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nta-taira.038\Desktop\送付ファイル\"/>
    </mc:Choice>
  </mc:AlternateContent>
  <bookViews>
    <workbookView xWindow="-108" yWindow="-108" windowWidth="19416" windowHeight="10416" tabRatio="788" activeTab="1"/>
  </bookViews>
  <sheets>
    <sheet name="対象災害選択シート" sheetId="75" r:id="rId1"/>
    <sheet name="作業シート" sheetId="76" r:id="rId2"/>
    <sheet name="記載例" sheetId="77" r:id="rId3"/>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<sst xmlns="http://schemas.openxmlformats.org/spreadsheetml/2006/main" count="1473" uniqueCount="519">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</sst>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6"/>
      <name val="游ゴシック"/>
      <family val="3"/>
      <charset val="128"/>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8" fillId="0" borderId="0" xfId="3" applyFont="1" applyAlignment="1">
      <alignment horizontal="left" vertical="center"/>
    </xf>
    <xf numFmtId="0" fontId="6" fillId="0" borderId="0" xfId="10" applyFont="1" applyAlignment="1">
      <alignment horizontal="center" vertical="center"/>
    </xf>
    <xf numFmtId="0" fontId="0" fillId="0" borderId="0" xfId="12" applyFont="1" applyAlignment="1">
      <alignment horizontal="left"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pplyAlignment="1">
      <alignment vertical="center" wrapText="1"/>
    </xf>
    <xf numFmtId="0" fontId="11" fillId="0" borderId="0" xfId="11" applyFont="1" applyAlignment="1">
      <alignment horizontal="left" vertical="center" wrapText="1"/>
    </xf>
    <xf numFmtId="0" fontId="6" fillId="0" borderId="0" xfId="12" applyFont="1" applyAlignment="1">
      <alignment horizontal="left" vertical="center" wrapText="1"/>
    </xf>
    <xf numFmtId="0" fontId="13" fillId="0" borderId="11" xfId="3" applyFont="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13"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0" xfId="3" applyFont="1" applyAlignment="1">
      <alignment horizontal="center" vertical="center"/>
    </xf>
    <xf numFmtId="0" fontId="13" fillId="0" borderId="48" xfId="3" applyFont="1" applyBorder="1" applyAlignment="1">
      <alignment horizontal="center" vertical="center"/>
    </xf>
    <xf numFmtId="0" fontId="6" fillId="0" borderId="0" xfId="12" applyFont="1" applyAlignment="1">
      <alignment horizontal="left"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6" fillId="0" borderId="50" xfId="12" applyFont="1" applyBorder="1" applyAlignment="1">
      <alignment horizontal="center" vertical="center"/>
    </xf>
    <xf numFmtId="0" fontId="15" fillId="11" borderId="0" xfId="12" applyFont="1" applyFill="1" applyAlignment="1">
      <alignment horizontal="left" vertical="center" wrapText="1"/>
    </xf>
    <xf numFmtId="0" fontId="6" fillId="0" borderId="3" xfId="12" applyFont="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3" fillId="0" borderId="0" xfId="3" applyFont="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0" xfId="3" applyFont="1" applyFill="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46990</xdr:colOff>
      <xdr:row>64</xdr:row>
      <xdr:rowOff>0</xdr:rowOff>
    </xdr:from>
    <xdr:to>
      <xdr:col>66</xdr:col>
      <xdr:colOff>0</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66</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xdr:colOff>
      <xdr:row>684</xdr:row>
      <xdr:rowOff>53975</xdr:rowOff>
    </xdr:from>
    <xdr:to>
      <xdr:col>64</xdr:col>
      <xdr:colOff>20955</xdr:colOff>
      <xdr:row>686</xdr:row>
      <xdr:rowOff>34290</xdr:rowOff>
    </xdr:to>
    <xdr:sp macro="" textlink="">
      <xdr:nvSpPr>
        <xdr:cNvPr id="2" name="テキスト ボックス 1"/>
        <xdr:cNvSpPr txBox="1"/>
      </xdr:nvSpPr>
      <xdr:spPr>
        <a:xfrm>
          <a:off x="12573000" y="145824575"/>
          <a:ext cx="3297555" cy="4527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67945</xdr:colOff>
      <xdr:row>17</xdr:row>
      <xdr:rowOff>13335</xdr:rowOff>
    </xdr:from>
    <xdr:to>
      <xdr:col>64</xdr:col>
      <xdr:colOff>22225</xdr:colOff>
      <xdr:row>20</xdr:row>
      <xdr:rowOff>15875</xdr:rowOff>
    </xdr:to>
    <xdr:sp macro="" textlink="">
      <xdr:nvSpPr>
        <xdr:cNvPr id="3" name="テキスト ボックス 2"/>
        <xdr:cNvSpPr txBox="1"/>
      </xdr:nvSpPr>
      <xdr:spPr>
        <a:xfrm>
          <a:off x="12503785" y="4813935"/>
          <a:ext cx="3368040" cy="3683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41</xdr:col>
      <xdr:colOff>111760</xdr:colOff>
      <xdr:row>50</xdr:row>
      <xdr:rowOff>0</xdr:rowOff>
    </xdr:from>
    <xdr:to>
      <xdr:col>64</xdr:col>
      <xdr:colOff>40640</xdr:colOff>
      <xdr:row>50</xdr:row>
      <xdr:rowOff>238125</xdr:rowOff>
    </xdr:to>
    <xdr:sp macro="" textlink="">
      <xdr:nvSpPr>
        <xdr:cNvPr id="4" name="テキスト ボックス 3"/>
        <xdr:cNvSpPr txBox="1"/>
      </xdr:nvSpPr>
      <xdr:spPr>
        <a:xfrm>
          <a:off x="13157200" y="13228320"/>
          <a:ext cx="2733040"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2</xdr:col>
      <xdr:colOff>48260</xdr:colOff>
      <xdr:row>64</xdr:row>
      <xdr:rowOff>27305</xdr:rowOff>
    </xdr:from>
    <xdr:to>
      <xdr:col>3</xdr:col>
      <xdr:colOff>98425</xdr:colOff>
      <xdr:row>71</xdr:row>
      <xdr:rowOff>221615</xdr:rowOff>
    </xdr:to>
    <xdr:sp macro="" textlink="">
      <xdr:nvSpPr>
        <xdr:cNvPr id="5" name="左中かっこ 4"/>
        <xdr:cNvSpPr/>
      </xdr:nvSpPr>
      <xdr:spPr>
        <a:xfrm>
          <a:off x="8338820" y="16562705"/>
          <a:ext cx="172085" cy="184785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46990</xdr:colOff>
      <xdr:row>64</xdr:row>
      <xdr:rowOff>0</xdr:rowOff>
    </xdr:from>
    <xdr:to>
      <xdr:col>2</xdr:col>
      <xdr:colOff>89535</xdr:colOff>
      <xdr:row>72</xdr:row>
      <xdr:rowOff>215900</xdr:rowOff>
    </xdr:to>
    <xdr:sp macro="" textlink="">
      <xdr:nvSpPr>
        <xdr:cNvPr id="6" name="テキスト ボックス 11"/>
        <xdr:cNvSpPr txBox="1"/>
      </xdr:nvSpPr>
      <xdr:spPr>
        <a:xfrm>
          <a:off x="7971790" y="16535400"/>
          <a:ext cx="408305" cy="210566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27940</xdr:colOff>
      <xdr:row>63</xdr:row>
      <xdr:rowOff>37465</xdr:rowOff>
    </xdr:from>
    <xdr:to>
      <xdr:col>37</xdr:col>
      <xdr:colOff>78105</xdr:colOff>
      <xdr:row>68</xdr:row>
      <xdr:rowOff>232410</xdr:rowOff>
    </xdr:to>
    <xdr:sp macro="" textlink="">
      <xdr:nvSpPr>
        <xdr:cNvPr id="7" name="左中かっこ 6"/>
        <xdr:cNvSpPr/>
      </xdr:nvSpPr>
      <xdr:spPr>
        <a:xfrm>
          <a:off x="12463780" y="16336645"/>
          <a:ext cx="172085" cy="137604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50800</xdr:colOff>
      <xdr:row>61</xdr:row>
      <xdr:rowOff>100965</xdr:rowOff>
    </xdr:from>
    <xdr:to>
      <xdr:col>36</xdr:col>
      <xdr:colOff>88900</xdr:colOff>
      <xdr:row>70</xdr:row>
      <xdr:rowOff>210820</xdr:rowOff>
    </xdr:to>
    <xdr:sp macro="" textlink="">
      <xdr:nvSpPr>
        <xdr:cNvPr id="8" name="テキスト ボックス 7"/>
        <xdr:cNvSpPr txBox="1"/>
      </xdr:nvSpPr>
      <xdr:spPr>
        <a:xfrm>
          <a:off x="12120880" y="15927705"/>
          <a:ext cx="403860" cy="2235835"/>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38</xdr:col>
      <xdr:colOff>0</xdr:colOff>
      <xdr:row>109</xdr:row>
      <xdr:rowOff>0</xdr:rowOff>
    </xdr:from>
    <xdr:to>
      <xdr:col>64</xdr:col>
      <xdr:colOff>46355</xdr:colOff>
      <xdr:row>110</xdr:row>
      <xdr:rowOff>0</xdr:rowOff>
    </xdr:to>
    <xdr:sp macro="" textlink="">
      <xdr:nvSpPr>
        <xdr:cNvPr id="9" name="テキスト ボックス 8"/>
        <xdr:cNvSpPr txBox="1"/>
      </xdr:nvSpPr>
      <xdr:spPr>
        <a:xfrm>
          <a:off x="12679680" y="26479500"/>
          <a:ext cx="3216275" cy="2362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0" name="正方形/長方形 9"/>
        <xdr:cNvSpPr/>
      </xdr:nvSpPr>
      <xdr:spPr>
        <a:xfrm>
          <a:off x="8479155" y="381723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1" name="矢印: 右 22"/>
        <xdr:cNvSpPr/>
      </xdr:nvSpPr>
      <xdr:spPr>
        <a:xfrm>
          <a:off x="10363200" y="38976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2" name="正方形/長方形 11"/>
        <xdr:cNvSpPr/>
      </xdr:nvSpPr>
      <xdr:spPr>
        <a:xfrm>
          <a:off x="10754360" y="381742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3" name="正方形/長方形 12"/>
        <xdr:cNvSpPr/>
      </xdr:nvSpPr>
      <xdr:spPr>
        <a:xfrm>
          <a:off x="11601450" y="381723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4" name="正方形/長方形 13"/>
        <xdr:cNvSpPr/>
      </xdr:nvSpPr>
      <xdr:spPr>
        <a:xfrm>
          <a:off x="13542645" y="381838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15" name="矢印: 右 29"/>
        <xdr:cNvSpPr/>
      </xdr:nvSpPr>
      <xdr:spPr>
        <a:xfrm>
          <a:off x="10363200" y="407441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16" name="矢印: 右 30"/>
        <xdr:cNvSpPr/>
      </xdr:nvSpPr>
      <xdr:spPr>
        <a:xfrm>
          <a:off x="10363200" y="425043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17" name="正方形/長方形 16"/>
        <xdr:cNvSpPr/>
      </xdr:nvSpPr>
      <xdr:spPr>
        <a:xfrm>
          <a:off x="8479155" y="517893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18" name="矢印: 右 43"/>
        <xdr:cNvSpPr/>
      </xdr:nvSpPr>
      <xdr:spPr>
        <a:xfrm>
          <a:off x="10363200" y="52593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19" name="正方形/長方形 18"/>
        <xdr:cNvSpPr/>
      </xdr:nvSpPr>
      <xdr:spPr>
        <a:xfrm>
          <a:off x="10754360" y="517912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20" name="正方形/長方形 19"/>
        <xdr:cNvSpPr/>
      </xdr:nvSpPr>
      <xdr:spPr>
        <a:xfrm>
          <a:off x="11601450" y="517893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21" name="正方形/長方形 20"/>
        <xdr:cNvSpPr/>
      </xdr:nvSpPr>
      <xdr:spPr>
        <a:xfrm>
          <a:off x="13542645" y="518007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22" name="矢印: 右 50"/>
        <xdr:cNvSpPr/>
      </xdr:nvSpPr>
      <xdr:spPr>
        <a:xfrm>
          <a:off x="10363200" y="543610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23" name="矢印: 右 51"/>
        <xdr:cNvSpPr/>
      </xdr:nvSpPr>
      <xdr:spPr>
        <a:xfrm>
          <a:off x="10363200" y="56121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24" name="正方形/長方形 23"/>
        <xdr:cNvSpPr/>
      </xdr:nvSpPr>
      <xdr:spPr>
        <a:xfrm>
          <a:off x="8479155" y="517893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25" name="矢印: 右 58"/>
        <xdr:cNvSpPr/>
      </xdr:nvSpPr>
      <xdr:spPr>
        <a:xfrm>
          <a:off x="10363200" y="52593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26" name="正方形/長方形 25"/>
        <xdr:cNvSpPr/>
      </xdr:nvSpPr>
      <xdr:spPr>
        <a:xfrm>
          <a:off x="10754360" y="517912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27" name="正方形/長方形 26"/>
        <xdr:cNvSpPr/>
      </xdr:nvSpPr>
      <xdr:spPr>
        <a:xfrm>
          <a:off x="11601450" y="517893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28" name="正方形/長方形 27"/>
        <xdr:cNvSpPr/>
      </xdr:nvSpPr>
      <xdr:spPr>
        <a:xfrm>
          <a:off x="13542645" y="518007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29" name="矢印: 右 65"/>
        <xdr:cNvSpPr/>
      </xdr:nvSpPr>
      <xdr:spPr>
        <a:xfrm>
          <a:off x="10363200" y="543610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30" name="矢印: 右 66"/>
        <xdr:cNvSpPr/>
      </xdr:nvSpPr>
      <xdr:spPr>
        <a:xfrm>
          <a:off x="10363200" y="56121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31" name="正方形/長方形 30"/>
        <xdr:cNvSpPr/>
      </xdr:nvSpPr>
      <xdr:spPr>
        <a:xfrm>
          <a:off x="8479155" y="654062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32" name="矢印: 右 79"/>
        <xdr:cNvSpPr/>
      </xdr:nvSpPr>
      <xdr:spPr>
        <a:xfrm>
          <a:off x="10363200" y="662101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33" name="正方形/長方形 32"/>
        <xdr:cNvSpPr/>
      </xdr:nvSpPr>
      <xdr:spPr>
        <a:xfrm>
          <a:off x="10754360" y="654081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34" name="正方形/長方形 33"/>
        <xdr:cNvSpPr/>
      </xdr:nvSpPr>
      <xdr:spPr>
        <a:xfrm>
          <a:off x="11601450" y="654062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35" name="正方形/長方形 34"/>
        <xdr:cNvSpPr/>
      </xdr:nvSpPr>
      <xdr:spPr>
        <a:xfrm>
          <a:off x="13542645" y="654177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36" name="矢印: 右 86"/>
        <xdr:cNvSpPr/>
      </xdr:nvSpPr>
      <xdr:spPr>
        <a:xfrm>
          <a:off x="10363200" y="679780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37" name="矢印: 右 87"/>
        <xdr:cNvSpPr/>
      </xdr:nvSpPr>
      <xdr:spPr>
        <a:xfrm>
          <a:off x="10363200" y="69738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38" name="正方形/長方形 37"/>
        <xdr:cNvSpPr/>
      </xdr:nvSpPr>
      <xdr:spPr>
        <a:xfrm>
          <a:off x="8479155" y="654062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39" name="矢印: 右 100"/>
        <xdr:cNvSpPr/>
      </xdr:nvSpPr>
      <xdr:spPr>
        <a:xfrm>
          <a:off x="10363200" y="662101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40" name="正方形/長方形 39"/>
        <xdr:cNvSpPr/>
      </xdr:nvSpPr>
      <xdr:spPr>
        <a:xfrm>
          <a:off x="10754360" y="654081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41" name="正方形/長方形 40"/>
        <xdr:cNvSpPr/>
      </xdr:nvSpPr>
      <xdr:spPr>
        <a:xfrm>
          <a:off x="11601450" y="654062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42" name="正方形/長方形 41"/>
        <xdr:cNvSpPr/>
      </xdr:nvSpPr>
      <xdr:spPr>
        <a:xfrm>
          <a:off x="13542645" y="654177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43" name="矢印: 右 107"/>
        <xdr:cNvSpPr/>
      </xdr:nvSpPr>
      <xdr:spPr>
        <a:xfrm>
          <a:off x="10363200" y="679780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44" name="矢印: 右 108"/>
        <xdr:cNvSpPr/>
      </xdr:nvSpPr>
      <xdr:spPr>
        <a:xfrm>
          <a:off x="10363200" y="69738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45" name="正方形/長方形 44"/>
        <xdr:cNvSpPr/>
      </xdr:nvSpPr>
      <xdr:spPr>
        <a:xfrm>
          <a:off x="8479155" y="792137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46" name="矢印: 右 121"/>
        <xdr:cNvSpPr/>
      </xdr:nvSpPr>
      <xdr:spPr>
        <a:xfrm>
          <a:off x="10363200" y="80017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47" name="正方形/長方形 46"/>
        <xdr:cNvSpPr/>
      </xdr:nvSpPr>
      <xdr:spPr>
        <a:xfrm>
          <a:off x="10754360" y="792156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48" name="四角形: 角を丸くする 123"/>
        <xdr:cNvSpPr/>
      </xdr:nvSpPr>
      <xdr:spPr>
        <a:xfrm>
          <a:off x="10805160" y="795528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49" name="正方形/長方形 48"/>
        <xdr:cNvSpPr/>
      </xdr:nvSpPr>
      <xdr:spPr>
        <a:xfrm>
          <a:off x="11601450" y="792137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50" name="正方形/長方形 49"/>
        <xdr:cNvSpPr/>
      </xdr:nvSpPr>
      <xdr:spPr>
        <a:xfrm>
          <a:off x="13542645" y="792251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51" name="四角形: 角を丸くする 126"/>
        <xdr:cNvSpPr/>
      </xdr:nvSpPr>
      <xdr:spPr>
        <a:xfrm>
          <a:off x="10795635" y="813130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52" name="四角形: 角を丸くする 127"/>
        <xdr:cNvSpPr/>
      </xdr:nvSpPr>
      <xdr:spPr>
        <a:xfrm>
          <a:off x="10814685" y="830732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53" name="矢印: 右 128"/>
        <xdr:cNvSpPr/>
      </xdr:nvSpPr>
      <xdr:spPr>
        <a:xfrm>
          <a:off x="10363200" y="81785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54" name="矢印: 右 129"/>
        <xdr:cNvSpPr/>
      </xdr:nvSpPr>
      <xdr:spPr>
        <a:xfrm>
          <a:off x="10363200" y="83545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55" name="正方形/長方形 54"/>
        <xdr:cNvSpPr/>
      </xdr:nvSpPr>
      <xdr:spPr>
        <a:xfrm>
          <a:off x="8479155" y="792137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56" name="矢印: 右 142"/>
        <xdr:cNvSpPr/>
      </xdr:nvSpPr>
      <xdr:spPr>
        <a:xfrm>
          <a:off x="10363200" y="80017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57" name="正方形/長方形 56"/>
        <xdr:cNvSpPr/>
      </xdr:nvSpPr>
      <xdr:spPr>
        <a:xfrm>
          <a:off x="10754360" y="792156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58" name="四角形: 角を丸くする 144"/>
        <xdr:cNvSpPr/>
      </xdr:nvSpPr>
      <xdr:spPr>
        <a:xfrm>
          <a:off x="10805160" y="795528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59" name="正方形/長方形 58"/>
        <xdr:cNvSpPr/>
      </xdr:nvSpPr>
      <xdr:spPr>
        <a:xfrm>
          <a:off x="11601450" y="792137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60" name="正方形/長方形 59"/>
        <xdr:cNvSpPr/>
      </xdr:nvSpPr>
      <xdr:spPr>
        <a:xfrm>
          <a:off x="13542645" y="792251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61" name="四角形: 角を丸くする 147"/>
        <xdr:cNvSpPr/>
      </xdr:nvSpPr>
      <xdr:spPr>
        <a:xfrm>
          <a:off x="10795635" y="813130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62" name="四角形: 角を丸くする 148"/>
        <xdr:cNvSpPr/>
      </xdr:nvSpPr>
      <xdr:spPr>
        <a:xfrm>
          <a:off x="10814685" y="830732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63" name="矢印: 右 149"/>
        <xdr:cNvSpPr/>
      </xdr:nvSpPr>
      <xdr:spPr>
        <a:xfrm>
          <a:off x="10363200" y="81785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64" name="矢印: 右 150"/>
        <xdr:cNvSpPr/>
      </xdr:nvSpPr>
      <xdr:spPr>
        <a:xfrm>
          <a:off x="10363200" y="83545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65" name="正方形/長方形 64"/>
        <xdr:cNvSpPr/>
      </xdr:nvSpPr>
      <xdr:spPr>
        <a:xfrm>
          <a:off x="8479155" y="927696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66" name="矢印: 右 163"/>
        <xdr:cNvSpPr/>
      </xdr:nvSpPr>
      <xdr:spPr>
        <a:xfrm>
          <a:off x="10363200" y="935736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67" name="正方形/長方形 66"/>
        <xdr:cNvSpPr/>
      </xdr:nvSpPr>
      <xdr:spPr>
        <a:xfrm>
          <a:off x="10754360" y="927715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68" name="四角形: 角を丸くする 165"/>
        <xdr:cNvSpPr/>
      </xdr:nvSpPr>
      <xdr:spPr>
        <a:xfrm>
          <a:off x="10805160" y="931087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69" name="正方形/長方形 68"/>
        <xdr:cNvSpPr/>
      </xdr:nvSpPr>
      <xdr:spPr>
        <a:xfrm>
          <a:off x="11601450" y="927696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70" name="正方形/長方形 69"/>
        <xdr:cNvSpPr/>
      </xdr:nvSpPr>
      <xdr:spPr>
        <a:xfrm>
          <a:off x="13542645" y="927811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71" name="四角形: 角を丸くする 168"/>
        <xdr:cNvSpPr/>
      </xdr:nvSpPr>
      <xdr:spPr>
        <a:xfrm>
          <a:off x="10795635" y="948690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72" name="四角形: 角を丸くする 169"/>
        <xdr:cNvSpPr/>
      </xdr:nvSpPr>
      <xdr:spPr>
        <a:xfrm>
          <a:off x="10814685" y="966292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73" name="矢印: 右 170"/>
        <xdr:cNvSpPr/>
      </xdr:nvSpPr>
      <xdr:spPr>
        <a:xfrm>
          <a:off x="10363200" y="953414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74" name="矢印: 右 171"/>
        <xdr:cNvSpPr/>
      </xdr:nvSpPr>
      <xdr:spPr>
        <a:xfrm>
          <a:off x="10363200" y="97101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75" name="正方形/長方形 74"/>
        <xdr:cNvSpPr/>
      </xdr:nvSpPr>
      <xdr:spPr>
        <a:xfrm>
          <a:off x="8479155" y="927696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76" name="矢印: 右 184"/>
        <xdr:cNvSpPr/>
      </xdr:nvSpPr>
      <xdr:spPr>
        <a:xfrm>
          <a:off x="10363200" y="935736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77" name="正方形/長方形 76"/>
        <xdr:cNvSpPr/>
      </xdr:nvSpPr>
      <xdr:spPr>
        <a:xfrm>
          <a:off x="10754360" y="927715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78" name="四角形: 角を丸くする 186"/>
        <xdr:cNvSpPr/>
      </xdr:nvSpPr>
      <xdr:spPr>
        <a:xfrm>
          <a:off x="10805160" y="931087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79" name="正方形/長方形 78"/>
        <xdr:cNvSpPr/>
      </xdr:nvSpPr>
      <xdr:spPr>
        <a:xfrm>
          <a:off x="11601450" y="927696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80" name="正方形/長方形 79"/>
        <xdr:cNvSpPr/>
      </xdr:nvSpPr>
      <xdr:spPr>
        <a:xfrm>
          <a:off x="13542645" y="927811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81" name="四角形: 角を丸くする 189"/>
        <xdr:cNvSpPr/>
      </xdr:nvSpPr>
      <xdr:spPr>
        <a:xfrm>
          <a:off x="10795635" y="948690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82" name="四角形: 角を丸くする 190"/>
        <xdr:cNvSpPr/>
      </xdr:nvSpPr>
      <xdr:spPr>
        <a:xfrm>
          <a:off x="10814685" y="966292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83" name="矢印: 右 191"/>
        <xdr:cNvSpPr/>
      </xdr:nvSpPr>
      <xdr:spPr>
        <a:xfrm>
          <a:off x="10363200" y="953414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84" name="矢印: 右 192"/>
        <xdr:cNvSpPr/>
      </xdr:nvSpPr>
      <xdr:spPr>
        <a:xfrm>
          <a:off x="10363200" y="97101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85" name="正方形/長方形 84"/>
        <xdr:cNvSpPr/>
      </xdr:nvSpPr>
      <xdr:spPr>
        <a:xfrm>
          <a:off x="8479155" y="1052588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86" name="矢印: 右 205"/>
        <xdr:cNvSpPr/>
      </xdr:nvSpPr>
      <xdr:spPr>
        <a:xfrm>
          <a:off x="10363200" y="1060627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87" name="正方形/長方形 86"/>
        <xdr:cNvSpPr/>
      </xdr:nvSpPr>
      <xdr:spPr>
        <a:xfrm>
          <a:off x="10754360" y="1052607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88" name="正方形/長方形 87"/>
        <xdr:cNvSpPr/>
      </xdr:nvSpPr>
      <xdr:spPr>
        <a:xfrm>
          <a:off x="11601450" y="1052588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89" name="正方形/長方形 88"/>
        <xdr:cNvSpPr/>
      </xdr:nvSpPr>
      <xdr:spPr>
        <a:xfrm>
          <a:off x="13542645" y="1052703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90" name="矢印: 右 212"/>
        <xdr:cNvSpPr/>
      </xdr:nvSpPr>
      <xdr:spPr>
        <a:xfrm>
          <a:off x="10363200" y="107830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91" name="矢印: 右 213"/>
        <xdr:cNvSpPr/>
      </xdr:nvSpPr>
      <xdr:spPr>
        <a:xfrm>
          <a:off x="10363200" y="1095908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40</xdr:col>
      <xdr:colOff>0</xdr:colOff>
      <xdr:row>584</xdr:row>
      <xdr:rowOff>2540</xdr:rowOff>
    </xdr:from>
    <xdr:to>
      <xdr:col>64</xdr:col>
      <xdr:colOff>32385</xdr:colOff>
      <xdr:row>584</xdr:row>
      <xdr:rowOff>238125</xdr:rowOff>
    </xdr:to>
    <xdr:sp macro="" textlink="">
      <xdr:nvSpPr>
        <xdr:cNvPr id="92" name="テキスト ボックス 91"/>
        <xdr:cNvSpPr txBox="1"/>
      </xdr:nvSpPr>
      <xdr:spPr>
        <a:xfrm>
          <a:off x="12923520" y="126281180"/>
          <a:ext cx="295846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0</xdr:colOff>
      <xdr:row>575</xdr:row>
      <xdr:rowOff>0</xdr:rowOff>
    </xdr:from>
    <xdr:to>
      <xdr:col>64</xdr:col>
      <xdr:colOff>32385</xdr:colOff>
      <xdr:row>575</xdr:row>
      <xdr:rowOff>238125</xdr:rowOff>
    </xdr:to>
    <xdr:sp macro="" textlink="">
      <xdr:nvSpPr>
        <xdr:cNvPr id="93" name="テキスト ボックス 92"/>
        <xdr:cNvSpPr txBox="1"/>
      </xdr:nvSpPr>
      <xdr:spPr>
        <a:xfrm>
          <a:off x="12923520" y="124152660"/>
          <a:ext cx="295846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1270</xdr:colOff>
      <xdr:row>613</xdr:row>
      <xdr:rowOff>0</xdr:rowOff>
    </xdr:from>
    <xdr:to>
      <xdr:col>64</xdr:col>
      <xdr:colOff>43815</xdr:colOff>
      <xdr:row>613</xdr:row>
      <xdr:rowOff>238125</xdr:rowOff>
    </xdr:to>
    <xdr:sp macro="" textlink="">
      <xdr:nvSpPr>
        <xdr:cNvPr id="94" name="テキスト ボックス 93"/>
        <xdr:cNvSpPr txBox="1"/>
      </xdr:nvSpPr>
      <xdr:spPr>
        <a:xfrm>
          <a:off x="12924790" y="133060440"/>
          <a:ext cx="29686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95" name="矢印: 下 223"/>
        <xdr:cNvSpPr/>
      </xdr:nvSpPr>
      <xdr:spPr>
        <a:xfrm>
          <a:off x="11385550" y="174100490"/>
          <a:ext cx="124079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96" name="フリーフォーム: 図形 224"/>
        <xdr:cNvSpPr/>
      </xdr:nvSpPr>
      <xdr:spPr>
        <a:xfrm>
          <a:off x="8535670" y="173852840"/>
          <a:ext cx="240665" cy="784796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97" name="矢印: 下 225"/>
        <xdr:cNvSpPr/>
      </xdr:nvSpPr>
      <xdr:spPr>
        <a:xfrm>
          <a:off x="11395075" y="175872775"/>
          <a:ext cx="124079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98" name="矢印: 下 226"/>
        <xdr:cNvSpPr/>
      </xdr:nvSpPr>
      <xdr:spPr>
        <a:xfrm>
          <a:off x="11395075" y="179798345"/>
          <a:ext cx="124079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99" name="矢印: 下 227"/>
        <xdr:cNvSpPr/>
      </xdr:nvSpPr>
      <xdr:spPr>
        <a:xfrm>
          <a:off x="11395075" y="180735605"/>
          <a:ext cx="124079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120015</xdr:colOff>
      <xdr:row>799</xdr:row>
      <xdr:rowOff>0</xdr:rowOff>
    </xdr:from>
    <xdr:to>
      <xdr:col>53</xdr:col>
      <xdr:colOff>31115</xdr:colOff>
      <xdr:row>801</xdr:row>
      <xdr:rowOff>27940</xdr:rowOff>
    </xdr:to>
    <xdr:sp macro="" textlink="">
      <xdr:nvSpPr>
        <xdr:cNvPr id="100" name="テキスト ボックス 99"/>
        <xdr:cNvSpPr txBox="1"/>
      </xdr:nvSpPr>
      <xdr:spPr>
        <a:xfrm>
          <a:off x="11824335" y="172935900"/>
          <a:ext cx="271526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0</xdr:colOff>
      <xdr:row>880</xdr:row>
      <xdr:rowOff>0</xdr:rowOff>
    </xdr:from>
    <xdr:to>
      <xdr:col>64</xdr:col>
      <xdr:colOff>22225</xdr:colOff>
      <xdr:row>882</xdr:row>
      <xdr:rowOff>25400</xdr:rowOff>
    </xdr:to>
    <xdr:sp macro="" textlink="">
      <xdr:nvSpPr>
        <xdr:cNvPr id="101" name="テキスト ボックス 100"/>
        <xdr:cNvSpPr txBox="1"/>
      </xdr:nvSpPr>
      <xdr:spPr>
        <a:xfrm>
          <a:off x="12435840" y="187147200"/>
          <a:ext cx="3435985" cy="4978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24</xdr:col>
      <xdr:colOff>100965</xdr:colOff>
      <xdr:row>886</xdr:row>
      <xdr:rowOff>45085</xdr:rowOff>
    </xdr:from>
    <xdr:to>
      <xdr:col>40</xdr:col>
      <xdr:colOff>67310</xdr:colOff>
      <xdr:row>933</xdr:row>
      <xdr:rowOff>135255</xdr:rowOff>
    </xdr:to>
    <xdr:grpSp>
      <xdr:nvGrpSpPr>
        <xdr:cNvPr id="102" name="グループ化 18"/>
        <xdr:cNvGrpSpPr/>
      </xdr:nvGrpSpPr>
      <xdr:grpSpPr>
        <a:xfrm>
          <a:off x="3027045" y="215904445"/>
          <a:ext cx="1917065" cy="10834370"/>
          <a:chOff x="11791755" y="2176743"/>
          <a:chExt cx="1028335" cy="1866467"/>
        </a:xfrm>
      </xdr:grpSpPr>
      <xdr:sp macro="" textlink="">
        <xdr:nvSpPr>
          <xdr:cNvPr id="103" name="円弧 10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4" name="円弧 10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1905</xdr:colOff>
      <xdr:row>950</xdr:row>
      <xdr:rowOff>238125</xdr:rowOff>
    </xdr:from>
    <xdr:to>
      <xdr:col>12</xdr:col>
      <xdr:colOff>1905</xdr:colOff>
      <xdr:row>952</xdr:row>
      <xdr:rowOff>0</xdr:rowOff>
    </xdr:to>
    <xdr:cxnSp macro="">
      <xdr:nvCxnSpPr>
        <xdr:cNvPr id="105" name="直線矢印コネクタ 104"/>
        <xdr:cNvCxnSpPr/>
      </xdr:nvCxnSpPr>
      <xdr:spPr>
        <a:xfrm>
          <a:off x="9511665" y="20273200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946</xdr:row>
      <xdr:rowOff>0</xdr:rowOff>
    </xdr:from>
    <xdr:to>
      <xdr:col>31</xdr:col>
      <xdr:colOff>69215</xdr:colOff>
      <xdr:row>947</xdr:row>
      <xdr:rowOff>5715</xdr:rowOff>
    </xdr:to>
    <xdr:cxnSp macro="">
      <xdr:nvCxnSpPr>
        <xdr:cNvPr id="106" name="直線矢印コネクタ 105"/>
        <xdr:cNvCxnSpPr/>
      </xdr:nvCxnSpPr>
      <xdr:spPr>
        <a:xfrm>
          <a:off x="11895455" y="201549000"/>
          <a:ext cx="0" cy="2419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950</xdr:row>
      <xdr:rowOff>0</xdr:rowOff>
    </xdr:from>
    <xdr:to>
      <xdr:col>31</xdr:col>
      <xdr:colOff>69215</xdr:colOff>
      <xdr:row>950</xdr:row>
      <xdr:rowOff>238125</xdr:rowOff>
    </xdr:to>
    <xdr:cxnSp macro="">
      <xdr:nvCxnSpPr>
        <xdr:cNvPr id="107" name="直線矢印コネクタ 106"/>
        <xdr:cNvCxnSpPr/>
      </xdr:nvCxnSpPr>
      <xdr:spPr>
        <a:xfrm>
          <a:off x="11895455" y="20249388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950</xdr:row>
      <xdr:rowOff>238125</xdr:rowOff>
    </xdr:from>
    <xdr:to>
      <xdr:col>25</xdr:col>
      <xdr:colOff>0</xdr:colOff>
      <xdr:row>952</xdr:row>
      <xdr:rowOff>0</xdr:rowOff>
    </xdr:to>
    <xdr:cxnSp macro="">
      <xdr:nvCxnSpPr>
        <xdr:cNvPr id="108" name="直線矢印コネクタ 107"/>
        <xdr:cNvCxnSpPr/>
      </xdr:nvCxnSpPr>
      <xdr:spPr>
        <a:xfrm>
          <a:off x="11094720" y="20273200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950</xdr:row>
      <xdr:rowOff>238125</xdr:rowOff>
    </xdr:from>
    <xdr:to>
      <xdr:col>38</xdr:col>
      <xdr:colOff>0</xdr:colOff>
      <xdr:row>952</xdr:row>
      <xdr:rowOff>0</xdr:rowOff>
    </xdr:to>
    <xdr:cxnSp macro="">
      <xdr:nvCxnSpPr>
        <xdr:cNvPr id="109" name="直線矢印コネクタ 108"/>
        <xdr:cNvCxnSpPr/>
      </xdr:nvCxnSpPr>
      <xdr:spPr>
        <a:xfrm>
          <a:off x="12679680" y="20273200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950</xdr:row>
      <xdr:rowOff>238125</xdr:rowOff>
    </xdr:from>
    <xdr:to>
      <xdr:col>51</xdr:col>
      <xdr:colOff>0</xdr:colOff>
      <xdr:row>952</xdr:row>
      <xdr:rowOff>0</xdr:rowOff>
    </xdr:to>
    <xdr:cxnSp macro="">
      <xdr:nvCxnSpPr>
        <xdr:cNvPr id="110" name="直線矢印コネクタ 109"/>
        <xdr:cNvCxnSpPr/>
      </xdr:nvCxnSpPr>
      <xdr:spPr>
        <a:xfrm>
          <a:off x="14264640" y="20273200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955</xdr:row>
      <xdr:rowOff>0</xdr:rowOff>
    </xdr:from>
    <xdr:to>
      <xdr:col>12</xdr:col>
      <xdr:colOff>0</xdr:colOff>
      <xdr:row>956</xdr:row>
      <xdr:rowOff>0</xdr:rowOff>
    </xdr:to>
    <xdr:cxnSp macro="">
      <xdr:nvCxnSpPr>
        <xdr:cNvPr id="111" name="直線矢印コネクタ 110"/>
        <xdr:cNvCxnSpPr/>
      </xdr:nvCxnSpPr>
      <xdr:spPr>
        <a:xfrm>
          <a:off x="9507855" y="20367498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120015</xdr:colOff>
      <xdr:row>955</xdr:row>
      <xdr:rowOff>0</xdr:rowOff>
    </xdr:from>
    <xdr:to>
      <xdr:col>24</xdr:col>
      <xdr:colOff>120015</xdr:colOff>
      <xdr:row>956</xdr:row>
      <xdr:rowOff>0</xdr:rowOff>
    </xdr:to>
    <xdr:cxnSp macro="">
      <xdr:nvCxnSpPr>
        <xdr:cNvPr id="112" name="直線矢印コネクタ 111"/>
        <xdr:cNvCxnSpPr/>
      </xdr:nvCxnSpPr>
      <xdr:spPr>
        <a:xfrm>
          <a:off x="11092815" y="20367498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955</xdr:row>
      <xdr:rowOff>0</xdr:rowOff>
    </xdr:from>
    <xdr:to>
      <xdr:col>38</xdr:col>
      <xdr:colOff>0</xdr:colOff>
      <xdr:row>956</xdr:row>
      <xdr:rowOff>0</xdr:rowOff>
    </xdr:to>
    <xdr:cxnSp macro="">
      <xdr:nvCxnSpPr>
        <xdr:cNvPr id="113" name="直線矢印コネクタ 112"/>
        <xdr:cNvCxnSpPr/>
      </xdr:nvCxnSpPr>
      <xdr:spPr>
        <a:xfrm>
          <a:off x="12679680" y="20367498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120015</xdr:colOff>
      <xdr:row>955</xdr:row>
      <xdr:rowOff>0</xdr:rowOff>
    </xdr:from>
    <xdr:to>
      <xdr:col>50</xdr:col>
      <xdr:colOff>120015</xdr:colOff>
      <xdr:row>955</xdr:row>
      <xdr:rowOff>237490</xdr:rowOff>
    </xdr:to>
    <xdr:cxnSp macro="">
      <xdr:nvCxnSpPr>
        <xdr:cNvPr id="114" name="直線矢印コネクタ 113"/>
        <xdr:cNvCxnSpPr/>
      </xdr:nvCxnSpPr>
      <xdr:spPr>
        <a:xfrm>
          <a:off x="14262735" y="20367498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959</xdr:row>
      <xdr:rowOff>0</xdr:rowOff>
    </xdr:from>
    <xdr:to>
      <xdr:col>12</xdr:col>
      <xdr:colOff>0</xdr:colOff>
      <xdr:row>960</xdr:row>
      <xdr:rowOff>0</xdr:rowOff>
    </xdr:to>
    <xdr:cxnSp macro="">
      <xdr:nvCxnSpPr>
        <xdr:cNvPr id="115" name="直線矢印コネクタ 114"/>
        <xdr:cNvCxnSpPr/>
      </xdr:nvCxnSpPr>
      <xdr:spPr>
        <a:xfrm>
          <a:off x="9507855" y="20461986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959</xdr:row>
      <xdr:rowOff>0</xdr:rowOff>
    </xdr:from>
    <xdr:to>
      <xdr:col>25</xdr:col>
      <xdr:colOff>0</xdr:colOff>
      <xdr:row>960</xdr:row>
      <xdr:rowOff>0</xdr:rowOff>
    </xdr:to>
    <xdr:cxnSp macro="">
      <xdr:nvCxnSpPr>
        <xdr:cNvPr id="116" name="直線矢印コネクタ 115"/>
        <xdr:cNvCxnSpPr/>
      </xdr:nvCxnSpPr>
      <xdr:spPr>
        <a:xfrm>
          <a:off x="11094720" y="204619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959</xdr:row>
      <xdr:rowOff>0</xdr:rowOff>
    </xdr:from>
    <xdr:to>
      <xdr:col>38</xdr:col>
      <xdr:colOff>0</xdr:colOff>
      <xdr:row>960</xdr:row>
      <xdr:rowOff>0</xdr:rowOff>
    </xdr:to>
    <xdr:cxnSp macro="">
      <xdr:nvCxnSpPr>
        <xdr:cNvPr id="117" name="直線矢印コネクタ 116"/>
        <xdr:cNvCxnSpPr/>
      </xdr:nvCxnSpPr>
      <xdr:spPr>
        <a:xfrm>
          <a:off x="12679680" y="204619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959</xdr:row>
      <xdr:rowOff>0</xdr:rowOff>
    </xdr:from>
    <xdr:to>
      <xdr:col>51</xdr:col>
      <xdr:colOff>0</xdr:colOff>
      <xdr:row>960</xdr:row>
      <xdr:rowOff>0</xdr:rowOff>
    </xdr:to>
    <xdr:cxnSp macro="">
      <xdr:nvCxnSpPr>
        <xdr:cNvPr id="118" name="直線矢印コネクタ 117"/>
        <xdr:cNvCxnSpPr/>
      </xdr:nvCxnSpPr>
      <xdr:spPr>
        <a:xfrm>
          <a:off x="14264640" y="204619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963</xdr:row>
      <xdr:rowOff>0</xdr:rowOff>
    </xdr:from>
    <xdr:to>
      <xdr:col>12</xdr:col>
      <xdr:colOff>0</xdr:colOff>
      <xdr:row>964</xdr:row>
      <xdr:rowOff>0</xdr:rowOff>
    </xdr:to>
    <xdr:cxnSp macro="">
      <xdr:nvCxnSpPr>
        <xdr:cNvPr id="119" name="直線矢印コネクタ 118"/>
        <xdr:cNvCxnSpPr/>
      </xdr:nvCxnSpPr>
      <xdr:spPr>
        <a:xfrm>
          <a:off x="9507855" y="20556474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963</xdr:row>
      <xdr:rowOff>0</xdr:rowOff>
    </xdr:from>
    <xdr:to>
      <xdr:col>25</xdr:col>
      <xdr:colOff>0</xdr:colOff>
      <xdr:row>964</xdr:row>
      <xdr:rowOff>0</xdr:rowOff>
    </xdr:to>
    <xdr:cxnSp macro="">
      <xdr:nvCxnSpPr>
        <xdr:cNvPr id="120" name="直線矢印コネクタ 119"/>
        <xdr:cNvCxnSpPr/>
      </xdr:nvCxnSpPr>
      <xdr:spPr>
        <a:xfrm>
          <a:off x="11094720" y="2055647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963</xdr:row>
      <xdr:rowOff>0</xdr:rowOff>
    </xdr:from>
    <xdr:to>
      <xdr:col>38</xdr:col>
      <xdr:colOff>0</xdr:colOff>
      <xdr:row>964</xdr:row>
      <xdr:rowOff>0</xdr:rowOff>
    </xdr:to>
    <xdr:cxnSp macro="">
      <xdr:nvCxnSpPr>
        <xdr:cNvPr id="121" name="直線矢印コネクタ 120"/>
        <xdr:cNvCxnSpPr/>
      </xdr:nvCxnSpPr>
      <xdr:spPr>
        <a:xfrm>
          <a:off x="12679680" y="2055647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963</xdr:row>
      <xdr:rowOff>0</xdr:rowOff>
    </xdr:from>
    <xdr:to>
      <xdr:col>51</xdr:col>
      <xdr:colOff>0</xdr:colOff>
      <xdr:row>964</xdr:row>
      <xdr:rowOff>0</xdr:rowOff>
    </xdr:to>
    <xdr:cxnSp macro="">
      <xdr:nvCxnSpPr>
        <xdr:cNvPr id="122" name="直線矢印コネクタ 121"/>
        <xdr:cNvCxnSpPr/>
      </xdr:nvCxnSpPr>
      <xdr:spPr>
        <a:xfrm>
          <a:off x="14264640" y="2055647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xdr:colOff>
      <xdr:row>948</xdr:row>
      <xdr:rowOff>124460</xdr:rowOff>
    </xdr:from>
    <xdr:to>
      <xdr:col>59</xdr:col>
      <xdr:colOff>0</xdr:colOff>
      <xdr:row>948</xdr:row>
      <xdr:rowOff>124460</xdr:rowOff>
    </xdr:to>
    <xdr:cxnSp macro="">
      <xdr:nvCxnSpPr>
        <xdr:cNvPr id="123" name="直線矢印コネクタ 122"/>
        <xdr:cNvCxnSpPr/>
      </xdr:nvCxnSpPr>
      <xdr:spPr>
        <a:xfrm flipH="1">
          <a:off x="12818110" y="202145900"/>
          <a:ext cx="24218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120015</xdr:colOff>
      <xdr:row>948</xdr:row>
      <xdr:rowOff>120650</xdr:rowOff>
    </xdr:from>
    <xdr:to>
      <xdr:col>58</xdr:col>
      <xdr:colOff>120015</xdr:colOff>
      <xdr:row>968</xdr:row>
      <xdr:rowOff>0</xdr:rowOff>
    </xdr:to>
    <xdr:cxnSp macro="">
      <xdr:nvCxnSpPr>
        <xdr:cNvPr id="124" name="直線矢印コネクタ 123"/>
        <xdr:cNvCxnSpPr/>
      </xdr:nvCxnSpPr>
      <xdr:spPr>
        <a:xfrm>
          <a:off x="15238095" y="202142090"/>
          <a:ext cx="0" cy="46113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1036</xdr:row>
      <xdr:rowOff>0</xdr:rowOff>
    </xdr:from>
    <xdr:to>
      <xdr:col>63</xdr:col>
      <xdr:colOff>0</xdr:colOff>
      <xdr:row>1040</xdr:row>
      <xdr:rowOff>0</xdr:rowOff>
    </xdr:to>
    <xdr:sp macro="" textlink="">
      <xdr:nvSpPr>
        <xdr:cNvPr id="125" name="吹き出し: 角を丸めた四角形 274"/>
        <xdr:cNvSpPr/>
      </xdr:nvSpPr>
      <xdr:spPr>
        <a:xfrm>
          <a:off x="10363200" y="225651060"/>
          <a:ext cx="5364480" cy="94488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33</xdr:col>
      <xdr:colOff>0</xdr:colOff>
      <xdr:row>999</xdr:row>
      <xdr:rowOff>3810</xdr:rowOff>
    </xdr:from>
    <xdr:to>
      <xdr:col>55</xdr:col>
      <xdr:colOff>46355</xdr:colOff>
      <xdr:row>1001</xdr:row>
      <xdr:rowOff>31115</xdr:rowOff>
    </xdr:to>
    <xdr:sp macro="" textlink="">
      <xdr:nvSpPr>
        <xdr:cNvPr id="126" name="テキスト ボックス 125"/>
        <xdr:cNvSpPr txBox="1"/>
      </xdr:nvSpPr>
      <xdr:spPr>
        <a:xfrm>
          <a:off x="12070080" y="214080090"/>
          <a:ext cx="2728595" cy="4997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41</xdr:col>
      <xdr:colOff>0</xdr:colOff>
      <xdr:row>943</xdr:row>
      <xdr:rowOff>0</xdr:rowOff>
    </xdr:from>
    <xdr:to>
      <xdr:col>64</xdr:col>
      <xdr:colOff>40640</xdr:colOff>
      <xdr:row>944</xdr:row>
      <xdr:rowOff>238125</xdr:rowOff>
    </xdr:to>
    <xdr:sp macro="" textlink="">
      <xdr:nvSpPr>
        <xdr:cNvPr id="127" name="テキスト ボックス 126"/>
        <xdr:cNvSpPr txBox="1"/>
      </xdr:nvSpPr>
      <xdr:spPr>
        <a:xfrm>
          <a:off x="13045440" y="200840340"/>
          <a:ext cx="2844800" cy="4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0</xdr:colOff>
      <xdr:row>1045</xdr:row>
      <xdr:rowOff>0</xdr:rowOff>
    </xdr:from>
    <xdr:to>
      <xdr:col>55</xdr:col>
      <xdr:colOff>18415</xdr:colOff>
      <xdr:row>1047</xdr:row>
      <xdr:rowOff>215900</xdr:rowOff>
    </xdr:to>
    <xdr:sp macro="" textlink="">
      <xdr:nvSpPr>
        <xdr:cNvPr id="128" name="テキスト ボックス 127"/>
        <xdr:cNvSpPr txBox="1"/>
      </xdr:nvSpPr>
      <xdr:spPr>
        <a:xfrm>
          <a:off x="11948160" y="227777040"/>
          <a:ext cx="2822575" cy="688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0</xdr:colOff>
      <xdr:row>1149</xdr:row>
      <xdr:rowOff>0</xdr:rowOff>
    </xdr:from>
    <xdr:to>
      <xdr:col>55</xdr:col>
      <xdr:colOff>18415</xdr:colOff>
      <xdr:row>1151</xdr:row>
      <xdr:rowOff>215900</xdr:rowOff>
    </xdr:to>
    <xdr:sp macro="" textlink="">
      <xdr:nvSpPr>
        <xdr:cNvPr id="129" name="テキスト ボックス 128"/>
        <xdr:cNvSpPr txBox="1"/>
      </xdr:nvSpPr>
      <xdr:spPr>
        <a:xfrm>
          <a:off x="11948160" y="253227840"/>
          <a:ext cx="2822575" cy="688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xdr:col>
      <xdr:colOff>18415</xdr:colOff>
      <xdr:row>1221</xdr:row>
      <xdr:rowOff>118745</xdr:rowOff>
    </xdr:from>
    <xdr:to>
      <xdr:col>61</xdr:col>
      <xdr:colOff>95250</xdr:colOff>
      <xdr:row>1248</xdr:row>
      <xdr:rowOff>190500</xdr:rowOff>
    </xdr:to>
    <xdr:pic>
      <xdr:nvPicPr>
        <xdr:cNvPr id="130" name="図 129"/>
        <xdr:cNvPicPr>
          <a:picLocks noChangeAspect="1"/>
        </xdr:cNvPicPr>
      </xdr:nvPicPr>
      <xdr:blipFill>
        <a:blip xmlns:r="http://schemas.openxmlformats.org/officeDocument/2006/relationships" r:embed="rId1"/>
        <a:srcRect l="1849" r="3423" b="441"/>
        <a:stretch>
          <a:fillRect/>
        </a:stretch>
      </xdr:blipFill>
      <xdr:spPr>
        <a:xfrm>
          <a:off x="8552815" y="270445865"/>
          <a:ext cx="7026275" cy="6449695"/>
        </a:xfrm>
        <a:prstGeom prst="rect">
          <a:avLst/>
        </a:prstGeom>
      </xdr:spPr>
    </xdr:pic>
    <xdr:clientData/>
  </xdr:twoCellAnchor>
  <xdr:twoCellAnchor>
    <xdr:from>
      <xdr:col>7</xdr:col>
      <xdr:colOff>120015</xdr:colOff>
      <xdr:row>1229</xdr:row>
      <xdr:rowOff>232410</xdr:rowOff>
    </xdr:from>
    <xdr:to>
      <xdr:col>10</xdr:col>
      <xdr:colOff>35560</xdr:colOff>
      <xdr:row>1231</xdr:row>
      <xdr:rowOff>32385</xdr:rowOff>
    </xdr:to>
    <xdr:sp macro="" textlink="">
      <xdr:nvSpPr>
        <xdr:cNvPr id="131" name="楕円 9"/>
        <xdr:cNvSpPr/>
      </xdr:nvSpPr>
      <xdr:spPr>
        <a:xfrm>
          <a:off x="9020175" y="272449290"/>
          <a:ext cx="281305" cy="27241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108585</xdr:colOff>
      <xdr:row>1226</xdr:row>
      <xdr:rowOff>196850</xdr:rowOff>
    </xdr:from>
    <xdr:to>
      <xdr:col>59</xdr:col>
      <xdr:colOff>80645</xdr:colOff>
      <xdr:row>1239</xdr:row>
      <xdr:rowOff>205740</xdr:rowOff>
    </xdr:to>
    <xdr:sp macro="" textlink="">
      <xdr:nvSpPr>
        <xdr:cNvPr id="132" name="フリーフォーム: 図形 30"/>
        <xdr:cNvSpPr/>
      </xdr:nvSpPr>
      <xdr:spPr>
        <a:xfrm>
          <a:off x="9984105" y="271705070"/>
          <a:ext cx="5336540" cy="30797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117475</xdr:colOff>
      <xdr:row>1240</xdr:row>
      <xdr:rowOff>111125</xdr:rowOff>
    </xdr:from>
    <xdr:to>
      <xdr:col>17</xdr:col>
      <xdr:colOff>61595</xdr:colOff>
      <xdr:row>1241</xdr:row>
      <xdr:rowOff>132715</xdr:rowOff>
    </xdr:to>
    <xdr:sp macro="" textlink="">
      <xdr:nvSpPr>
        <xdr:cNvPr id="133" name="テキスト ボックス 132"/>
        <xdr:cNvSpPr txBox="1"/>
      </xdr:nvSpPr>
      <xdr:spPr>
        <a:xfrm>
          <a:off x="9505315" y="274926425"/>
          <a:ext cx="675640" cy="257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10</xdr:col>
      <xdr:colOff>118110</xdr:colOff>
      <xdr:row>1230</xdr:row>
      <xdr:rowOff>45720</xdr:rowOff>
    </xdr:from>
    <xdr:to>
      <xdr:col>17</xdr:col>
      <xdr:colOff>69215</xdr:colOff>
      <xdr:row>1239</xdr:row>
      <xdr:rowOff>207010</xdr:rowOff>
    </xdr:to>
    <xdr:sp macro="" textlink="">
      <xdr:nvSpPr>
        <xdr:cNvPr id="134" name="フリーフォーム: 図形 3"/>
        <xdr:cNvSpPr/>
      </xdr:nvSpPr>
      <xdr:spPr>
        <a:xfrm>
          <a:off x="9384030" y="272498820"/>
          <a:ext cx="80454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8255</xdr:colOff>
      <xdr:row>1234</xdr:row>
      <xdr:rowOff>221615</xdr:rowOff>
    </xdr:from>
    <xdr:to>
      <xdr:col>17</xdr:col>
      <xdr:colOff>9525</xdr:colOff>
      <xdr:row>1239</xdr:row>
      <xdr:rowOff>173990</xdr:rowOff>
    </xdr:to>
    <xdr:sp macro="" textlink="">
      <xdr:nvSpPr>
        <xdr:cNvPr id="135" name="フリーフォーム: 図形 1"/>
        <xdr:cNvSpPr/>
      </xdr:nvSpPr>
      <xdr:spPr>
        <a:xfrm>
          <a:off x="9639935" y="273619595"/>
          <a:ext cx="488950" cy="1133475"/>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109855</xdr:colOff>
      <xdr:row>1235</xdr:row>
      <xdr:rowOff>13335</xdr:rowOff>
    </xdr:from>
    <xdr:to>
      <xdr:col>13</xdr:col>
      <xdr:colOff>94615</xdr:colOff>
      <xdr:row>1239</xdr:row>
      <xdr:rowOff>136525</xdr:rowOff>
    </xdr:to>
    <xdr:sp macro="" textlink="">
      <xdr:nvSpPr>
        <xdr:cNvPr id="136" name="フリーフォーム 10"/>
        <xdr:cNvSpPr/>
      </xdr:nvSpPr>
      <xdr:spPr>
        <a:xfrm>
          <a:off x="9131935" y="273647535"/>
          <a:ext cx="594360" cy="106807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71120</xdr:colOff>
      <xdr:row>1239</xdr:row>
      <xdr:rowOff>210820</xdr:rowOff>
    </xdr:from>
    <xdr:to>
      <xdr:col>14</xdr:col>
      <xdr:colOff>112395</xdr:colOff>
      <xdr:row>1240</xdr:row>
      <xdr:rowOff>133350</xdr:rowOff>
    </xdr:to>
    <xdr:sp macro="" textlink="">
      <xdr:nvSpPr>
        <xdr:cNvPr id="137" name="円/楕円 11"/>
        <xdr:cNvSpPr/>
      </xdr:nvSpPr>
      <xdr:spPr>
        <a:xfrm>
          <a:off x="9702800" y="274789900"/>
          <a:ext cx="163195" cy="1587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120015</xdr:colOff>
      <xdr:row>1243</xdr:row>
      <xdr:rowOff>31115</xdr:rowOff>
    </xdr:from>
    <xdr:to>
      <xdr:col>25</xdr:col>
      <xdr:colOff>38100</xdr:colOff>
      <xdr:row>1248</xdr:row>
      <xdr:rowOff>124460</xdr:rowOff>
    </xdr:to>
    <xdr:sp macro="" textlink="">
      <xdr:nvSpPr>
        <xdr:cNvPr id="138" name="テキスト ボックス 137"/>
        <xdr:cNvSpPr txBox="1"/>
      </xdr:nvSpPr>
      <xdr:spPr>
        <a:xfrm>
          <a:off x="8898255" y="275555075"/>
          <a:ext cx="2234565" cy="12744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12</xdr:col>
      <xdr:colOff>53975</xdr:colOff>
      <xdr:row>1235</xdr:row>
      <xdr:rowOff>52070</xdr:rowOff>
    </xdr:from>
    <xdr:to>
      <xdr:col>14</xdr:col>
      <xdr:colOff>92075</xdr:colOff>
      <xdr:row>1236</xdr:row>
      <xdr:rowOff>95885</xdr:rowOff>
    </xdr:to>
    <xdr:sp macro="" textlink="">
      <xdr:nvSpPr>
        <xdr:cNvPr id="139" name="楕円 10"/>
        <xdr:cNvSpPr/>
      </xdr:nvSpPr>
      <xdr:spPr>
        <a:xfrm>
          <a:off x="9563735" y="273686270"/>
          <a:ext cx="281940"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27940</xdr:colOff>
      <xdr:row>1234</xdr:row>
      <xdr:rowOff>101600</xdr:rowOff>
    </xdr:from>
    <xdr:to>
      <xdr:col>9</xdr:col>
      <xdr:colOff>65405</xdr:colOff>
      <xdr:row>1235</xdr:row>
      <xdr:rowOff>145415</xdr:rowOff>
    </xdr:to>
    <xdr:sp macro="" textlink="">
      <xdr:nvSpPr>
        <xdr:cNvPr id="140" name="楕円 10"/>
        <xdr:cNvSpPr/>
      </xdr:nvSpPr>
      <xdr:spPr>
        <a:xfrm>
          <a:off x="8928100" y="273499580"/>
          <a:ext cx="281305"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120015</xdr:colOff>
      <xdr:row>1226</xdr:row>
      <xdr:rowOff>156210</xdr:rowOff>
    </xdr:from>
    <xdr:to>
      <xdr:col>26</xdr:col>
      <xdr:colOff>3175</xdr:colOff>
      <xdr:row>1228</xdr:row>
      <xdr:rowOff>104775</xdr:rowOff>
    </xdr:to>
    <xdr:sp macro="" textlink="">
      <xdr:nvSpPr>
        <xdr:cNvPr id="141" name="四角形吹き出し 15"/>
        <xdr:cNvSpPr/>
      </xdr:nvSpPr>
      <xdr:spPr>
        <a:xfrm>
          <a:off x="9507855" y="271664430"/>
          <a:ext cx="1711960" cy="42100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56</xdr:col>
      <xdr:colOff>114935</xdr:colOff>
      <xdr:row>1226</xdr:row>
      <xdr:rowOff>60960</xdr:rowOff>
    </xdr:from>
    <xdr:to>
      <xdr:col>59</xdr:col>
      <xdr:colOff>28575</xdr:colOff>
      <xdr:row>1227</xdr:row>
      <xdr:rowOff>99695</xdr:rowOff>
    </xdr:to>
    <xdr:sp macro="" textlink="">
      <xdr:nvSpPr>
        <xdr:cNvPr id="142" name="楕円 9"/>
        <xdr:cNvSpPr/>
      </xdr:nvSpPr>
      <xdr:spPr>
        <a:xfrm>
          <a:off x="14989175" y="271569180"/>
          <a:ext cx="279400" cy="27495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51435</xdr:colOff>
      <xdr:row>1230</xdr:row>
      <xdr:rowOff>55880</xdr:rowOff>
    </xdr:from>
    <xdr:to>
      <xdr:col>18</xdr:col>
      <xdr:colOff>3175</xdr:colOff>
      <xdr:row>1239</xdr:row>
      <xdr:rowOff>217805</xdr:rowOff>
    </xdr:to>
    <xdr:sp macro="" textlink="">
      <xdr:nvSpPr>
        <xdr:cNvPr id="143" name="フリーフォーム: 図形 3"/>
        <xdr:cNvSpPr/>
      </xdr:nvSpPr>
      <xdr:spPr>
        <a:xfrm>
          <a:off x="9439275" y="272508980"/>
          <a:ext cx="805180" cy="228790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94615</xdr:colOff>
      <xdr:row>1230</xdr:row>
      <xdr:rowOff>45085</xdr:rowOff>
    </xdr:from>
    <xdr:to>
      <xdr:col>18</xdr:col>
      <xdr:colOff>46990</xdr:colOff>
      <xdr:row>1239</xdr:row>
      <xdr:rowOff>206375</xdr:rowOff>
    </xdr:to>
    <xdr:sp macro="" textlink="">
      <xdr:nvSpPr>
        <xdr:cNvPr id="144" name="フリーフォーム: 図形 3"/>
        <xdr:cNvSpPr/>
      </xdr:nvSpPr>
      <xdr:spPr>
        <a:xfrm>
          <a:off x="9482455" y="272498185"/>
          <a:ext cx="80581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34290</xdr:colOff>
      <xdr:row>1230</xdr:row>
      <xdr:rowOff>69215</xdr:rowOff>
    </xdr:from>
    <xdr:to>
      <xdr:col>18</xdr:col>
      <xdr:colOff>110490</xdr:colOff>
      <xdr:row>1239</xdr:row>
      <xdr:rowOff>230505</xdr:rowOff>
    </xdr:to>
    <xdr:sp macro="" textlink="">
      <xdr:nvSpPr>
        <xdr:cNvPr id="145" name="フリーフォーム: 図形 3"/>
        <xdr:cNvSpPr/>
      </xdr:nvSpPr>
      <xdr:spPr>
        <a:xfrm>
          <a:off x="9544050" y="272522315"/>
          <a:ext cx="807720"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69850</xdr:colOff>
      <xdr:row>1231</xdr:row>
      <xdr:rowOff>232410</xdr:rowOff>
    </xdr:from>
    <xdr:to>
      <xdr:col>33</xdr:col>
      <xdr:colOff>74295</xdr:colOff>
      <xdr:row>1233</xdr:row>
      <xdr:rowOff>178435</xdr:rowOff>
    </xdr:to>
    <xdr:sp macro="" textlink="">
      <xdr:nvSpPr>
        <xdr:cNvPr id="146" name="四角形吹き出し 21"/>
        <xdr:cNvSpPr/>
      </xdr:nvSpPr>
      <xdr:spPr>
        <a:xfrm>
          <a:off x="10433050" y="272921730"/>
          <a:ext cx="1711325" cy="41846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22</xdr:col>
      <xdr:colOff>48895</xdr:colOff>
      <xdr:row>1233</xdr:row>
      <xdr:rowOff>235585</xdr:rowOff>
    </xdr:from>
    <xdr:to>
      <xdr:col>36</xdr:col>
      <xdr:colOff>53340</xdr:colOff>
      <xdr:row>1236</xdr:row>
      <xdr:rowOff>194310</xdr:rowOff>
    </xdr:to>
    <xdr:sp macro="" textlink="">
      <xdr:nvSpPr>
        <xdr:cNvPr id="147" name="四角形吹き出し 22"/>
        <xdr:cNvSpPr/>
      </xdr:nvSpPr>
      <xdr:spPr>
        <a:xfrm>
          <a:off x="10777855" y="273397345"/>
          <a:ext cx="1711325" cy="66738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14</xdr:col>
      <xdr:colOff>1905</xdr:colOff>
      <xdr:row>1231</xdr:row>
      <xdr:rowOff>214630</xdr:rowOff>
    </xdr:from>
    <xdr:to>
      <xdr:col>19</xdr:col>
      <xdr:colOff>1270</xdr:colOff>
      <xdr:row>1239</xdr:row>
      <xdr:rowOff>115570</xdr:rowOff>
    </xdr:to>
    <xdr:sp macro="" textlink="">
      <xdr:nvSpPr>
        <xdr:cNvPr id="148" name="テキスト ボックス 147"/>
        <xdr:cNvSpPr txBox="1"/>
      </xdr:nvSpPr>
      <xdr:spPr>
        <a:xfrm rot="3846173">
          <a:off x="9164638" y="273494817"/>
          <a:ext cx="1790700" cy="6089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xdr:col>
      <xdr:colOff>96520</xdr:colOff>
      <xdr:row>1235</xdr:row>
      <xdr:rowOff>121285</xdr:rowOff>
    </xdr:from>
    <xdr:to>
      <xdr:col>12</xdr:col>
      <xdr:colOff>116840</xdr:colOff>
      <xdr:row>1241</xdr:row>
      <xdr:rowOff>184785</xdr:rowOff>
    </xdr:to>
    <xdr:sp macro="" textlink="">
      <xdr:nvSpPr>
        <xdr:cNvPr id="149" name="テキスト ボックス 148"/>
        <xdr:cNvSpPr txBox="1"/>
      </xdr:nvSpPr>
      <xdr:spPr>
        <a:xfrm rot="4186191">
          <a:off x="8693150" y="274302855"/>
          <a:ext cx="1480820" cy="386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33</xdr:col>
      <xdr:colOff>80010</xdr:colOff>
      <xdr:row>1237</xdr:row>
      <xdr:rowOff>26035</xdr:rowOff>
    </xdr:from>
    <xdr:to>
      <xdr:col>43</xdr:col>
      <xdr:colOff>95885</xdr:colOff>
      <xdr:row>1239</xdr:row>
      <xdr:rowOff>115570</xdr:rowOff>
    </xdr:to>
    <xdr:sp macro="" textlink="">
      <xdr:nvSpPr>
        <xdr:cNvPr id="150" name="テキスト ボックス 149"/>
        <xdr:cNvSpPr txBox="1"/>
      </xdr:nvSpPr>
      <xdr:spPr>
        <a:xfrm rot="20792707">
          <a:off x="12150090" y="274132675"/>
          <a:ext cx="1235075" cy="561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15</xdr:col>
      <xdr:colOff>57785</xdr:colOff>
      <xdr:row>1227</xdr:row>
      <xdr:rowOff>15875</xdr:rowOff>
    </xdr:from>
    <xdr:to>
      <xdr:col>59</xdr:col>
      <xdr:colOff>29210</xdr:colOff>
      <xdr:row>1240</xdr:row>
      <xdr:rowOff>25400</xdr:rowOff>
    </xdr:to>
    <xdr:sp macro="" textlink="">
      <xdr:nvSpPr>
        <xdr:cNvPr id="151" name="フリーフォーム: 図形 30"/>
        <xdr:cNvSpPr/>
      </xdr:nvSpPr>
      <xdr:spPr>
        <a:xfrm>
          <a:off x="9933305" y="271760315"/>
          <a:ext cx="5335905" cy="308038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xdr:colOff>
      <xdr:row>1227</xdr:row>
      <xdr:rowOff>93345</xdr:rowOff>
    </xdr:from>
    <xdr:to>
      <xdr:col>58</xdr:col>
      <xdr:colOff>100330</xdr:colOff>
      <xdr:row>1240</xdr:row>
      <xdr:rowOff>101600</xdr:rowOff>
    </xdr:to>
    <xdr:sp macro="" textlink="">
      <xdr:nvSpPr>
        <xdr:cNvPr id="152" name="フリーフォーム: 図形 30"/>
        <xdr:cNvSpPr/>
      </xdr:nvSpPr>
      <xdr:spPr>
        <a:xfrm>
          <a:off x="9881870" y="271837785"/>
          <a:ext cx="5336540" cy="30791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79375</xdr:colOff>
      <xdr:row>1224</xdr:row>
      <xdr:rowOff>63500</xdr:rowOff>
    </xdr:from>
    <xdr:to>
      <xdr:col>55</xdr:col>
      <xdr:colOff>22225</xdr:colOff>
      <xdr:row>1225</xdr:row>
      <xdr:rowOff>160655</xdr:rowOff>
    </xdr:to>
    <xdr:sp macro="" textlink="">
      <xdr:nvSpPr>
        <xdr:cNvPr id="153" name="四角形吹き出し 29"/>
        <xdr:cNvSpPr/>
      </xdr:nvSpPr>
      <xdr:spPr>
        <a:xfrm>
          <a:off x="12637135" y="271099280"/>
          <a:ext cx="2137410" cy="33337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31</xdr:col>
      <xdr:colOff>0</xdr:colOff>
      <xdr:row>1206</xdr:row>
      <xdr:rowOff>0</xdr:rowOff>
    </xdr:from>
    <xdr:to>
      <xdr:col>55</xdr:col>
      <xdr:colOff>19050</xdr:colOff>
      <xdr:row>1208</xdr:row>
      <xdr:rowOff>27940</xdr:rowOff>
    </xdr:to>
    <xdr:sp macro="" textlink="">
      <xdr:nvSpPr>
        <xdr:cNvPr id="154" name="テキスト ボックス 153"/>
        <xdr:cNvSpPr txBox="1"/>
      </xdr:nvSpPr>
      <xdr:spPr>
        <a:xfrm>
          <a:off x="11826240" y="266783820"/>
          <a:ext cx="294513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27</xdr:col>
      <xdr:colOff>0</xdr:colOff>
      <xdr:row>1005</xdr:row>
      <xdr:rowOff>27305</xdr:rowOff>
    </xdr:from>
    <xdr:to>
      <xdr:col>42</xdr:col>
      <xdr:colOff>88900</xdr:colOff>
      <xdr:row>1034</xdr:row>
      <xdr:rowOff>3175</xdr:rowOff>
    </xdr:to>
    <xdr:grpSp>
      <xdr:nvGrpSpPr>
        <xdr:cNvPr id="155" name="グループ化 18"/>
        <xdr:cNvGrpSpPr/>
      </xdr:nvGrpSpPr>
      <xdr:grpSpPr>
        <a:xfrm>
          <a:off x="3291840" y="243227225"/>
          <a:ext cx="1917700" cy="6605270"/>
          <a:chOff x="11791755" y="2176743"/>
          <a:chExt cx="1028335" cy="1866467"/>
        </a:xfrm>
      </xdr:grpSpPr>
      <xdr:sp macro="" textlink="">
        <xdr:nvSpPr>
          <xdr:cNvPr id="156" name="円弧 155"/>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7" name="円弧 156"/>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41</xdr:col>
      <xdr:colOff>0</xdr:colOff>
      <xdr:row>714</xdr:row>
      <xdr:rowOff>0</xdr:rowOff>
    </xdr:from>
    <xdr:ext cx="2835275" cy="470535"/>
    <xdr:sp macro="" textlink="">
      <xdr:nvSpPr>
        <xdr:cNvPr id="158" name="テキスト ボックス 157"/>
        <xdr:cNvSpPr txBox="1"/>
      </xdr:nvSpPr>
      <xdr:spPr>
        <a:xfrm>
          <a:off x="13045440" y="15285720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35</xdr:col>
      <xdr:colOff>7620</xdr:colOff>
      <xdr:row>119</xdr:row>
      <xdr:rowOff>0</xdr:rowOff>
    </xdr:from>
    <xdr:to>
      <xdr:col>64</xdr:col>
      <xdr:colOff>35560</xdr:colOff>
      <xdr:row>121</xdr:row>
      <xdr:rowOff>7620</xdr:rowOff>
    </xdr:to>
    <xdr:sp macro="" textlink="">
      <xdr:nvSpPr>
        <xdr:cNvPr id="159" name="テキスト ボックス 158"/>
        <xdr:cNvSpPr txBox="1"/>
      </xdr:nvSpPr>
      <xdr:spPr>
        <a:xfrm>
          <a:off x="12321540" y="28841700"/>
          <a:ext cx="3563620" cy="4800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44</xdr:col>
      <xdr:colOff>0</xdr:colOff>
      <xdr:row>144</xdr:row>
      <xdr:rowOff>0</xdr:rowOff>
    </xdr:from>
    <xdr:to>
      <xdr:col>64</xdr:col>
      <xdr:colOff>0</xdr:colOff>
      <xdr:row>146</xdr:row>
      <xdr:rowOff>27940</xdr:rowOff>
    </xdr:to>
    <xdr:sp macro="" textlink="">
      <xdr:nvSpPr>
        <xdr:cNvPr id="160" name="テキスト ボックス 159"/>
        <xdr:cNvSpPr txBox="1"/>
      </xdr:nvSpPr>
      <xdr:spPr>
        <a:xfrm>
          <a:off x="13411200" y="34747200"/>
          <a:ext cx="243840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44</xdr:col>
      <xdr:colOff>0</xdr:colOff>
      <xdr:row>150</xdr:row>
      <xdr:rowOff>38100</xdr:rowOff>
    </xdr:from>
    <xdr:to>
      <xdr:col>64</xdr:col>
      <xdr:colOff>7620</xdr:colOff>
      <xdr:row>152</xdr:row>
      <xdr:rowOff>104140</xdr:rowOff>
    </xdr:to>
    <xdr:sp macro="" textlink="">
      <xdr:nvSpPr>
        <xdr:cNvPr id="161" name="テキスト ボックス 160"/>
        <xdr:cNvSpPr txBox="1"/>
      </xdr:nvSpPr>
      <xdr:spPr>
        <a:xfrm>
          <a:off x="13411200" y="361340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216</xdr:row>
      <xdr:rowOff>38100</xdr:rowOff>
    </xdr:from>
    <xdr:to>
      <xdr:col>64</xdr:col>
      <xdr:colOff>7620</xdr:colOff>
      <xdr:row>218</xdr:row>
      <xdr:rowOff>104140</xdr:rowOff>
    </xdr:to>
    <xdr:sp macro="" textlink="">
      <xdr:nvSpPr>
        <xdr:cNvPr id="162" name="テキスト ボックス 161"/>
        <xdr:cNvSpPr txBox="1"/>
      </xdr:nvSpPr>
      <xdr:spPr>
        <a:xfrm>
          <a:off x="13411200" y="4975098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282</xdr:row>
      <xdr:rowOff>38100</xdr:rowOff>
    </xdr:from>
    <xdr:to>
      <xdr:col>64</xdr:col>
      <xdr:colOff>7620</xdr:colOff>
      <xdr:row>284</xdr:row>
      <xdr:rowOff>104140</xdr:rowOff>
    </xdr:to>
    <xdr:sp macro="" textlink="">
      <xdr:nvSpPr>
        <xdr:cNvPr id="163" name="テキスト ボックス 162"/>
        <xdr:cNvSpPr txBox="1"/>
      </xdr:nvSpPr>
      <xdr:spPr>
        <a:xfrm>
          <a:off x="13411200" y="6336792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349</xdr:row>
      <xdr:rowOff>38100</xdr:rowOff>
    </xdr:from>
    <xdr:to>
      <xdr:col>64</xdr:col>
      <xdr:colOff>7620</xdr:colOff>
      <xdr:row>351</xdr:row>
      <xdr:rowOff>104140</xdr:rowOff>
    </xdr:to>
    <xdr:sp macro="" textlink="">
      <xdr:nvSpPr>
        <xdr:cNvPr id="164" name="テキスト ボックス 163"/>
        <xdr:cNvSpPr txBox="1"/>
      </xdr:nvSpPr>
      <xdr:spPr>
        <a:xfrm>
          <a:off x="13411200" y="7717536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415</xdr:row>
      <xdr:rowOff>38100</xdr:rowOff>
    </xdr:from>
    <xdr:to>
      <xdr:col>64</xdr:col>
      <xdr:colOff>7620</xdr:colOff>
      <xdr:row>417</xdr:row>
      <xdr:rowOff>104140</xdr:rowOff>
    </xdr:to>
    <xdr:sp macro="" textlink="">
      <xdr:nvSpPr>
        <xdr:cNvPr id="165" name="テキスト ボックス 164"/>
        <xdr:cNvSpPr txBox="1"/>
      </xdr:nvSpPr>
      <xdr:spPr>
        <a:xfrm>
          <a:off x="13411200" y="907313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481</xdr:row>
      <xdr:rowOff>38100</xdr:rowOff>
    </xdr:from>
    <xdr:to>
      <xdr:col>64</xdr:col>
      <xdr:colOff>7620</xdr:colOff>
      <xdr:row>483</xdr:row>
      <xdr:rowOff>104140</xdr:rowOff>
    </xdr:to>
    <xdr:sp macro="" textlink="">
      <xdr:nvSpPr>
        <xdr:cNvPr id="166" name="テキスト ボックス 165"/>
        <xdr:cNvSpPr txBox="1"/>
      </xdr:nvSpPr>
      <xdr:spPr>
        <a:xfrm>
          <a:off x="13411200" y="10428732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67" name="四角形: 角を丸くする 317"/>
        <xdr:cNvSpPr/>
      </xdr:nvSpPr>
      <xdr:spPr>
        <a:xfrm>
          <a:off x="10805160" y="385114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168" name="四角形: 角を丸くする 318"/>
        <xdr:cNvSpPr/>
      </xdr:nvSpPr>
      <xdr:spPr>
        <a:xfrm>
          <a:off x="10795635" y="402717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169" name="四角形: 角を丸くする 326"/>
        <xdr:cNvSpPr/>
      </xdr:nvSpPr>
      <xdr:spPr>
        <a:xfrm>
          <a:off x="10814685" y="420319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170" name="四角形: 角を丸くする 328"/>
        <xdr:cNvSpPr/>
      </xdr:nvSpPr>
      <xdr:spPr>
        <a:xfrm>
          <a:off x="10805160" y="5212842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171" name="四角形: 角を丸くする 329"/>
        <xdr:cNvSpPr/>
      </xdr:nvSpPr>
      <xdr:spPr>
        <a:xfrm>
          <a:off x="10795635" y="5388864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172" name="四角形: 角を丸くする 330"/>
        <xdr:cNvSpPr/>
      </xdr:nvSpPr>
      <xdr:spPr>
        <a:xfrm>
          <a:off x="10814685" y="5564886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173" name="四角形: 角を丸くする 337"/>
        <xdr:cNvSpPr/>
      </xdr:nvSpPr>
      <xdr:spPr>
        <a:xfrm>
          <a:off x="10805160" y="6574536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174" name="四角形: 角を丸くする 338"/>
        <xdr:cNvSpPr/>
      </xdr:nvSpPr>
      <xdr:spPr>
        <a:xfrm>
          <a:off x="10795635" y="6750558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175" name="四角形: 角を丸くする 339"/>
        <xdr:cNvSpPr/>
      </xdr:nvSpPr>
      <xdr:spPr>
        <a:xfrm>
          <a:off x="10814685" y="6926580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176" name="四角形: 角を丸くする 340"/>
        <xdr:cNvSpPr/>
      </xdr:nvSpPr>
      <xdr:spPr>
        <a:xfrm>
          <a:off x="10805160" y="10559796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177" name="四角形: 角を丸くする 341"/>
        <xdr:cNvSpPr/>
      </xdr:nvSpPr>
      <xdr:spPr>
        <a:xfrm>
          <a:off x="10795635" y="10735818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178" name="四角形: 角を丸くする 342"/>
        <xdr:cNvSpPr/>
      </xdr:nvSpPr>
      <xdr:spPr>
        <a:xfrm>
          <a:off x="10814685" y="10911840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5"/>
  <cols>
    <col min="1" max="55" width="1.59765625" style="1" customWidth="1"/>
    <col min="56" max="16384" width="9" style="1"/>
  </cols>
  <sheetData>
    <row r="1" spans="1:65" ht="19.5" customHeight="1" x14ac:dyDescent="0.45">
      <c r="A1" s="2" t="s">
        <v>300</v>
      </c>
    </row>
    <row r="3" spans="1:65" ht="19.5" customHeight="1" x14ac:dyDescent="0.45">
      <c r="A3" s="219" t="s">
        <v>19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1"/>
    </row>
    <row r="4" spans="1:65" ht="19.5" customHeight="1" x14ac:dyDescent="0.45">
      <c r="A4" s="222"/>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4"/>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25" t="s">
        <v>301</v>
      </c>
      <c r="C6" s="225"/>
      <c r="D6" s="225"/>
      <c r="E6" s="225"/>
      <c r="F6" s="225"/>
      <c r="G6" s="225"/>
      <c r="H6" s="225"/>
      <c r="I6" s="225"/>
      <c r="J6" s="225"/>
      <c r="K6" s="225"/>
      <c r="L6" s="225"/>
      <c r="M6" s="225"/>
      <c r="N6" s="225"/>
      <c r="O6" s="225"/>
      <c r="P6" s="225"/>
      <c r="Q6" s="225"/>
      <c r="R6" s="225"/>
      <c r="S6" s="225"/>
      <c r="T6" s="225" t="s">
        <v>286</v>
      </c>
      <c r="U6" s="225"/>
      <c r="V6" s="225"/>
      <c r="W6" s="225"/>
      <c r="X6" s="225"/>
      <c r="Y6" s="225"/>
      <c r="Z6" s="225"/>
      <c r="AA6" s="225"/>
      <c r="AB6" s="225"/>
      <c r="AC6" s="225"/>
      <c r="AD6" s="225"/>
      <c r="AE6" s="225"/>
      <c r="AF6" s="225"/>
      <c r="AG6" s="225"/>
      <c r="AH6" s="225"/>
      <c r="AI6" s="225"/>
      <c r="AJ6" s="225"/>
      <c r="AK6" s="225"/>
      <c r="AL6" s="225"/>
      <c r="AM6" s="225" t="s">
        <v>284</v>
      </c>
      <c r="AN6" s="225"/>
      <c r="AO6" s="225"/>
      <c r="AP6" s="225"/>
      <c r="AQ6" s="225"/>
      <c r="AR6" s="225"/>
      <c r="AS6" s="225"/>
      <c r="AT6" s="225"/>
      <c r="AU6" s="225"/>
      <c r="AV6" s="225"/>
      <c r="AW6" s="225"/>
      <c r="AX6" s="225"/>
      <c r="AY6" s="225"/>
      <c r="AZ6" s="225"/>
      <c r="BA6" s="225"/>
      <c r="BB6" s="225"/>
      <c r="BC6" s="225"/>
    </row>
    <row r="7" spans="1:65" ht="19.5" customHeight="1" x14ac:dyDescent="0.45">
      <c r="A7" s="4" t="s">
        <v>303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209</v>
      </c>
      <c r="T9" s="216" t="s">
        <v>250</v>
      </c>
      <c r="U9" s="217"/>
      <c r="V9" s="218"/>
      <c r="W9" s="9"/>
      <c r="X9" s="9"/>
      <c r="Y9" s="1" t="s">
        <v>305</v>
      </c>
      <c r="AM9" s="11" t="s">
        <v>306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211</v>
      </c>
      <c r="T11" s="216" t="s">
        <v>307</v>
      </c>
      <c r="U11" s="217"/>
      <c r="V11" s="218"/>
      <c r="W11" s="10"/>
      <c r="X11" s="10"/>
      <c r="Y11" s="1" t="s">
        <v>305</v>
      </c>
      <c r="Z11" s="10"/>
      <c r="AM11" s="11" t="s">
        <v>306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213</v>
      </c>
      <c r="T13" s="216" t="s">
        <v>307</v>
      </c>
      <c r="U13" s="217"/>
      <c r="V13" s="218"/>
      <c r="W13" s="10"/>
      <c r="X13" s="10"/>
      <c r="Y13" s="1" t="s">
        <v>305</v>
      </c>
      <c r="Z13" s="10"/>
      <c r="AM13" s="11" t="s">
        <v>306</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216</v>
      </c>
      <c r="T15" s="216" t="s">
        <v>307</v>
      </c>
      <c r="U15" s="217"/>
      <c r="V15" s="218"/>
      <c r="W15" s="10"/>
      <c r="X15" s="10"/>
      <c r="Y15" s="1" t="s">
        <v>305</v>
      </c>
      <c r="Z15" s="10"/>
      <c r="AM15" s="11" t="s">
        <v>306</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308</v>
      </c>
      <c r="T17" s="216" t="s">
        <v>307</v>
      </c>
      <c r="U17" s="217"/>
      <c r="V17" s="218"/>
      <c r="W17" s="10"/>
      <c r="X17" s="10"/>
      <c r="Y17" s="1" t="s">
        <v>305</v>
      </c>
      <c r="Z17" s="10"/>
      <c r="AM17" s="11" t="s">
        <v>306</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103</v>
      </c>
    </row>
    <row r="20" spans="1:66" ht="5.0999999999999996" customHeight="1" x14ac:dyDescent="0.45">
      <c r="A20" s="5"/>
      <c r="B20" s="5"/>
      <c r="C20" s="5"/>
      <c r="D20" s="5"/>
      <c r="E20" s="5"/>
      <c r="F20" s="5"/>
      <c r="T20" s="5"/>
      <c r="U20" s="5"/>
      <c r="V20" s="5"/>
      <c r="W20" s="5"/>
      <c r="X20" s="5"/>
      <c r="Y20" s="5"/>
      <c r="Z20" s="5"/>
      <c r="AA20" s="5"/>
      <c r="AM20" s="5"/>
      <c r="AN20" s="5"/>
      <c r="BE20" s="17"/>
    </row>
    <row r="21" spans="1:66" ht="19.5" customHeight="1" x14ac:dyDescent="0.45">
      <c r="B21" s="1" t="s">
        <v>310</v>
      </c>
      <c r="T21" s="216" t="s">
        <v>250</v>
      </c>
      <c r="U21" s="217"/>
      <c r="V21" s="218"/>
      <c r="W21" s="10"/>
      <c r="X21" s="10"/>
      <c r="Y21" s="1" t="s">
        <v>311</v>
      </c>
      <c r="AM21" s="1" t="s">
        <v>306</v>
      </c>
      <c r="BE21" s="16" t="s">
        <v>312</v>
      </c>
    </row>
    <row r="22" spans="1:66" ht="5.0999999999999996" customHeight="1" x14ac:dyDescent="0.45">
      <c r="A22" s="5"/>
      <c r="B22" s="5"/>
      <c r="C22" s="5"/>
      <c r="D22" s="5"/>
      <c r="E22" s="5"/>
      <c r="F22" s="5"/>
      <c r="T22" s="5"/>
      <c r="U22" s="5"/>
      <c r="V22" s="5"/>
      <c r="W22" s="5"/>
      <c r="X22" s="5"/>
      <c r="Y22" s="5"/>
      <c r="Z22" s="5"/>
      <c r="AA22" s="5"/>
      <c r="AM22" s="5"/>
      <c r="AN22" s="5"/>
      <c r="BE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313</v>
      </c>
      <c r="BE31" s="11">
        <f>COUNTIF(対象災害選択シート!T9:V15,"○")</f>
        <v>1</v>
      </c>
      <c r="BF31" s="11" t="str">
        <f>IF(対象災害選択シート!$T$9="○","　洪水","")&amp;IF(対象災害選択シート!$T$11="○","　内水","")&amp;IF(対象災害選択シート!$T$13="○","　高潮","")&amp;IF(対象災害選択シート!$T$15="○","　津波","")</f>
        <v>　洪水</v>
      </c>
      <c r="BG31" s="11" t="s">
        <v>315</v>
      </c>
      <c r="BH31" s="11" t="str">
        <f>IF(BF31&lt;&gt;"",RIGHT(BF31,LEN(BF31)-1),"")</f>
        <v>洪水</v>
      </c>
      <c r="BI31" s="10" t="s">
        <v>214</v>
      </c>
      <c r="BJ31" s="11" t="s">
        <v>316</v>
      </c>
      <c r="BK31" s="15"/>
      <c r="BL31" s="15"/>
      <c r="BM31" s="15"/>
      <c r="BN31" s="15"/>
    </row>
    <row r="32" spans="1:66" ht="19.5" customHeight="1" x14ac:dyDescent="0.45">
      <c r="BD32" s="13"/>
      <c r="BE32" s="18">
        <f>COUNTIF(対象災害選択シート!T9:V17,"○")</f>
        <v>1</v>
      </c>
      <c r="BF32" s="10"/>
      <c r="BG32" s="11" t="s">
        <v>318</v>
      </c>
      <c r="BH32" s="11"/>
      <c r="BI32" s="10"/>
      <c r="BJ32" s="10"/>
      <c r="BK32" s="15"/>
      <c r="BL32" s="15"/>
      <c r="BM32" s="15"/>
      <c r="BN32" s="15"/>
    </row>
    <row r="33" spans="56:69" ht="19.5" customHeight="1" x14ac:dyDescent="0.45">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320</v>
      </c>
      <c r="BJ33" s="10" t="s">
        <v>259</v>
      </c>
      <c r="BK33" s="19" t="str">
        <f>IF(BF33&lt;&gt;"",RIGHT(BF33,LEN(BF33)-1),"")</f>
        <v>洪水時</v>
      </c>
      <c r="BL33" s="19" t="s">
        <v>322</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510</v>
      </c>
      <c r="BJ34" s="10" t="str">
        <f>IF(BF34&lt;&gt;"",RIGHT(BF34,LEN(BF34)-1),"")</f>
        <v>洪水</v>
      </c>
      <c r="BK34" s="10" t="s">
        <v>323</v>
      </c>
      <c r="BL34" s="15"/>
      <c r="BM34" s="15"/>
      <c r="BN34" s="15"/>
      <c r="BO34" s="15"/>
      <c r="BP34" s="15"/>
      <c r="BQ34" s="15"/>
    </row>
    <row r="35" spans="56:69" ht="19.5" customHeight="1" x14ac:dyDescent="0.45">
      <c r="BD35" s="14"/>
      <c r="BE35" s="13"/>
      <c r="BF35" s="5" t="s">
        <v>325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5">
      <c r="BD36" s="15" t="s">
        <v>326</v>
      </c>
      <c r="BE36" s="13">
        <f>COUNTIF(対象災害選択シート!T9:V17,"○")</f>
        <v>1</v>
      </c>
      <c r="BF36" s="10" t="str">
        <f>IF(対象災害選択シート!BF33&lt;&gt;"",RIGHT(対象災害選択シート!BF33,LEN(対象災害選択シート!BF33)-1),"")</f>
        <v>洪水時</v>
      </c>
      <c r="BG36" s="10" t="s">
        <v>328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260"/>
  <sheetViews>
    <sheetView tabSelected="1" view="pageBreakPreview" zoomScale="85" zoomScaleNormal="85" zoomScaleSheetLayoutView="85" workbookViewId="0">
      <selection activeCell="C4" sqref="C4:BL6"/>
    </sheetView>
  </sheetViews>
  <sheetFormatPr defaultColWidth="9" defaultRowHeight="18.75" customHeight="1" x14ac:dyDescent="0.45"/>
  <cols>
    <col min="1" max="66" width="1.59765625" style="20" customWidth="1"/>
    <col min="67" max="67" width="9" style="21"/>
    <col min="68" max="16384" width="9" style="11"/>
  </cols>
  <sheetData>
    <row r="1" spans="1:67" ht="13.2" x14ac:dyDescent="0.45"/>
    <row r="2" spans="1:67" ht="18.75" customHeight="1" x14ac:dyDescent="0.45">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18"/>
    </row>
    <row r="3" spans="1:67" ht="18.75" customHeight="1" x14ac:dyDescent="0.45">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18"/>
    </row>
    <row r="4" spans="1:67" ht="18.75" customHeight="1" x14ac:dyDescent="0.45">
      <c r="A4" s="24"/>
      <c r="B4" s="24"/>
      <c r="C4" s="430" t="s">
        <v>416</v>
      </c>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24"/>
      <c r="BN4" s="24"/>
      <c r="BO4" s="18"/>
    </row>
    <row r="5" spans="1:67" ht="18.75" customHeight="1" x14ac:dyDescent="0.45">
      <c r="A5" s="24"/>
      <c r="B5" s="24"/>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24"/>
      <c r="BN5" s="24"/>
      <c r="BO5" s="18"/>
    </row>
    <row r="6" spans="1:67" ht="18.75" customHeight="1" x14ac:dyDescent="0.45">
      <c r="A6" s="24"/>
      <c r="B6" s="24"/>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24"/>
      <c r="BN6" s="24"/>
      <c r="BO6" s="18"/>
    </row>
    <row r="7" spans="1:67" ht="18.75" customHeight="1" x14ac:dyDescent="0.45">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18"/>
    </row>
    <row r="8" spans="1:67" ht="18.75" customHeight="1" x14ac:dyDescent="0.45">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18"/>
    </row>
    <row r="9" spans="1:67" ht="57" customHeight="1" x14ac:dyDescent="0.45">
      <c r="A9" s="25"/>
      <c r="B9" s="25"/>
      <c r="C9" s="430" t="s">
        <v>387</v>
      </c>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25"/>
      <c r="BN9" s="25"/>
      <c r="BO9" s="18"/>
    </row>
    <row r="10" spans="1:67" ht="18.75" customHeight="1" x14ac:dyDescent="0.45">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18"/>
    </row>
    <row r="11" spans="1:67" ht="18.75" customHeight="1" x14ac:dyDescent="0.45">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18"/>
    </row>
    <row r="12" spans="1:67" ht="18.75" customHeight="1" x14ac:dyDescent="0.45">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18"/>
    </row>
    <row r="13" spans="1:67" ht="18.75" customHeight="1" x14ac:dyDescent="0.45">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18"/>
    </row>
    <row r="14" spans="1:67" ht="18.75" customHeight="1" x14ac:dyDescent="0.45">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18"/>
    </row>
    <row r="15" spans="1:67" ht="18.75" customHeight="1" x14ac:dyDescent="0.45">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18"/>
    </row>
    <row r="16" spans="1:67" ht="33" customHeight="1" x14ac:dyDescent="0.45">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row>
    <row r="17" spans="1:67" ht="33" customHeight="1" x14ac:dyDescent="0.45">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row>
    <row r="18" spans="1:67" ht="10.050000000000001" customHeight="1" x14ac:dyDescent="0.45">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18"/>
    </row>
    <row r="19" spans="1:67" ht="10.050000000000001" customHeight="1" x14ac:dyDescent="0.45">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18"/>
    </row>
    <row r="20" spans="1:67" ht="10.050000000000001" customHeight="1" x14ac:dyDescent="0.45">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18"/>
    </row>
    <row r="21" spans="1:67" ht="18.75" customHeight="1" x14ac:dyDescent="0.45">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18"/>
    </row>
    <row r="22" spans="1:67" ht="18.75" customHeight="1" x14ac:dyDescent="0.45">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18"/>
    </row>
    <row r="23" spans="1:67" ht="18.75" customHeight="1" x14ac:dyDescent="0.45">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18"/>
    </row>
    <row r="24" spans="1:67" ht="18.75" customHeight="1" x14ac:dyDescent="0.45">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18"/>
    </row>
    <row r="25" spans="1:67" ht="18.75" customHeight="1" x14ac:dyDescent="0.45">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18"/>
    </row>
    <row r="26" spans="1:67" ht="18.75" customHeight="1" x14ac:dyDescent="0.45">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18"/>
    </row>
    <row r="27" spans="1:67" ht="18.75" customHeight="1" x14ac:dyDescent="0.45">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18"/>
    </row>
    <row r="28" spans="1:67" ht="38.25" customHeight="1" x14ac:dyDescent="0.45">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49"/>
      <c r="BJ28" s="149"/>
      <c r="BK28" s="149"/>
      <c r="BL28" s="149"/>
      <c r="BM28" s="24"/>
      <c r="BN28" s="24"/>
      <c r="BO28" s="18"/>
    </row>
    <row r="29" spans="1:67" ht="18.75" customHeight="1" x14ac:dyDescent="0.45">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0"/>
      <c r="BJ29" s="150"/>
      <c r="BK29" s="150"/>
      <c r="BL29" s="150"/>
      <c r="BM29" s="24"/>
      <c r="BN29" s="24"/>
      <c r="BO29" s="18"/>
    </row>
    <row r="30" spans="1:67" ht="18.75" customHeight="1" x14ac:dyDescent="0.45">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0"/>
      <c r="BJ30" s="150"/>
      <c r="BK30" s="150"/>
      <c r="BL30" s="150"/>
      <c r="BM30" s="24"/>
      <c r="BN30" s="24"/>
      <c r="BO30" s="18"/>
    </row>
    <row r="31" spans="1:67" ht="38.25" customHeight="1" x14ac:dyDescent="0.45">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0"/>
      <c r="BJ31" s="150"/>
      <c r="BK31" s="150"/>
      <c r="BL31" s="150"/>
      <c r="BM31" s="24"/>
      <c r="BN31" s="24"/>
      <c r="BO31" s="18"/>
    </row>
    <row r="32" spans="1:67" ht="38.25" customHeight="1" x14ac:dyDescent="0.45">
      <c r="A32" s="24"/>
      <c r="B32" s="24"/>
      <c r="C32" s="629" t="s">
        <v>246</v>
      </c>
      <c r="D32" s="629"/>
      <c r="E32" s="629"/>
      <c r="F32" s="629"/>
      <c r="G32" s="629"/>
      <c r="H32" s="629"/>
      <c r="I32" s="629"/>
      <c r="J32" s="629"/>
      <c r="K32" s="629"/>
      <c r="L32" s="629"/>
      <c r="M32" s="629"/>
      <c r="N32" s="629"/>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1" t="s">
        <v>330</v>
      </c>
      <c r="BJ32" s="631"/>
      <c r="BK32" s="631"/>
      <c r="BL32" s="631"/>
      <c r="BM32" s="24"/>
      <c r="BN32" s="24"/>
      <c r="BO32" s="18"/>
    </row>
    <row r="33" spans="1:67" ht="18.75" customHeight="1" x14ac:dyDescent="0.45">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0"/>
      <c r="BJ33" s="150"/>
      <c r="BK33" s="150"/>
      <c r="BL33" s="150"/>
      <c r="BM33" s="24"/>
      <c r="BN33" s="24"/>
      <c r="BO33" s="18"/>
    </row>
    <row r="34" spans="1:67" ht="18.75" customHeight="1" x14ac:dyDescent="0.45">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0"/>
      <c r="BJ34" s="150"/>
      <c r="BK34" s="150"/>
      <c r="BL34" s="150"/>
      <c r="BM34" s="24"/>
      <c r="BN34" s="24"/>
      <c r="BO34" s="18"/>
    </row>
    <row r="35" spans="1:67" ht="38.25" customHeight="1" x14ac:dyDescent="0.45">
      <c r="A35" s="24"/>
      <c r="B35" s="24"/>
      <c r="C35" s="24"/>
      <c r="D35" s="24"/>
      <c r="E35" s="24"/>
      <c r="F35" s="24"/>
      <c r="G35" s="24"/>
      <c r="H35" s="24"/>
      <c r="I35" s="24"/>
      <c r="J35" s="24"/>
      <c r="K35" s="82"/>
      <c r="L35" s="82"/>
      <c r="M35" s="91"/>
      <c r="N35" s="91"/>
      <c r="O35" s="91"/>
      <c r="P35" s="91"/>
      <c r="Q35" s="91"/>
      <c r="R35" s="91"/>
      <c r="S35" s="632"/>
      <c r="T35" s="632"/>
      <c r="U35" s="632"/>
      <c r="V35" s="632"/>
      <c r="W35" s="632"/>
      <c r="X35" s="632"/>
      <c r="Y35" s="632"/>
      <c r="Z35" s="632"/>
      <c r="AA35" s="633" t="s">
        <v>334</v>
      </c>
      <c r="AB35" s="633"/>
      <c r="AC35" s="633"/>
      <c r="AD35" s="633"/>
      <c r="AE35" s="632"/>
      <c r="AF35" s="632"/>
      <c r="AG35" s="632"/>
      <c r="AH35" s="632"/>
      <c r="AI35" s="629" t="s">
        <v>289</v>
      </c>
      <c r="AJ35" s="629"/>
      <c r="AK35" s="629"/>
      <c r="AL35" s="629"/>
      <c r="AM35" s="633" t="s">
        <v>6</v>
      </c>
      <c r="AN35" s="633"/>
      <c r="AO35" s="633"/>
      <c r="AP35" s="633"/>
      <c r="AQ35" s="633"/>
      <c r="AR35" s="633"/>
      <c r="AS35" s="633"/>
      <c r="AT35" s="633"/>
      <c r="AU35" s="119"/>
      <c r="AV35" s="24"/>
      <c r="AW35" s="24"/>
      <c r="AX35" s="24"/>
      <c r="AY35" s="24"/>
      <c r="AZ35" s="24"/>
      <c r="BA35" s="24"/>
      <c r="BB35" s="24"/>
      <c r="BC35" s="24"/>
      <c r="BD35" s="24"/>
      <c r="BE35" s="129"/>
      <c r="BF35" s="129"/>
      <c r="BG35" s="129"/>
      <c r="BH35" s="129"/>
      <c r="BI35" s="150"/>
      <c r="BJ35" s="150"/>
      <c r="BK35" s="150"/>
      <c r="BL35" s="150"/>
      <c r="BM35" s="24"/>
      <c r="BN35" s="24"/>
      <c r="BO35" s="18"/>
    </row>
    <row r="36" spans="1:67" ht="18.75" customHeight="1" x14ac:dyDescent="0.45">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18"/>
    </row>
    <row r="37" spans="1:67" ht="18.75" customHeight="1" x14ac:dyDescent="0.45">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18"/>
    </row>
    <row r="38" spans="1:67" ht="18.75" customHeight="1" x14ac:dyDescent="0.45">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8"/>
    </row>
    <row r="39" spans="1:67" ht="18.75" customHeight="1" x14ac:dyDescent="0.45">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8"/>
    </row>
    <row r="40" spans="1:67" ht="18.75" customHeight="1" x14ac:dyDescent="0.45">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8"/>
    </row>
    <row r="41" spans="1:67" ht="18.75" customHeight="1" x14ac:dyDescent="0.45">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8"/>
    </row>
    <row r="42" spans="1:67" ht="18.75" customHeight="1" x14ac:dyDescent="0.45">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8"/>
    </row>
    <row r="43" spans="1:67" ht="18.75" customHeight="1" x14ac:dyDescent="0.45">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8"/>
    </row>
    <row r="44" spans="1:67" ht="18.75" customHeight="1" x14ac:dyDescent="0.45">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8"/>
    </row>
    <row r="45" spans="1:67" ht="18.75" customHeight="1" x14ac:dyDescent="0.45">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8"/>
    </row>
    <row r="46" spans="1:67" ht="18.75" customHeight="1" x14ac:dyDescent="0.45">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8"/>
    </row>
    <row r="47" spans="1:67" ht="18.75" customHeight="1" x14ac:dyDescent="0.45">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8"/>
    </row>
    <row r="48" spans="1:67" ht="18.75" customHeight="1" x14ac:dyDescent="0.45">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18"/>
    </row>
    <row r="49" spans="1:67" ht="18.75" customHeight="1" x14ac:dyDescent="0.45">
      <c r="A49" s="24"/>
      <c r="B49" s="24"/>
      <c r="C49" s="626" t="s">
        <v>4</v>
      </c>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24"/>
      <c r="BN49" s="24"/>
      <c r="BO49" s="18"/>
    </row>
    <row r="50" spans="1:67" ht="18.75" customHeight="1" x14ac:dyDescent="0.45">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18"/>
    </row>
    <row r="51" spans="1:67" ht="18.75" customHeight="1" x14ac:dyDescent="0.45">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18"/>
    </row>
    <row r="52" spans="1:67" ht="18.75" customHeight="1" x14ac:dyDescent="0.45">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18"/>
    </row>
    <row r="53" spans="1:67" ht="18.75" customHeight="1" x14ac:dyDescent="0.45">
      <c r="K53" s="86"/>
      <c r="L53" s="86"/>
      <c r="M53" s="86"/>
      <c r="N53" s="86"/>
      <c r="O53" s="86"/>
      <c r="P53" s="86"/>
      <c r="Q53" s="86"/>
      <c r="R53" s="86"/>
      <c r="S53" s="86"/>
      <c r="T53" s="86"/>
      <c r="U53" s="86"/>
      <c r="V53" s="86"/>
      <c r="W53" s="86"/>
      <c r="X53" s="86"/>
      <c r="Y53" s="86"/>
      <c r="Z53" s="86"/>
      <c r="AA53" s="86"/>
    </row>
    <row r="54" spans="1:67" ht="18.75" customHeight="1" x14ac:dyDescent="0.45">
      <c r="K54" s="86"/>
      <c r="L54" s="88"/>
      <c r="M54" s="92"/>
      <c r="N54" s="92"/>
      <c r="O54" s="92"/>
      <c r="P54" s="92"/>
      <c r="Q54" s="92"/>
      <c r="R54" s="92"/>
      <c r="S54" s="92"/>
    </row>
    <row r="55" spans="1:67" ht="18.75" customHeight="1" x14ac:dyDescent="0.45">
      <c r="K55" s="86"/>
      <c r="L55" s="86"/>
      <c r="M55" s="92"/>
      <c r="N55" s="92"/>
      <c r="O55" s="92"/>
      <c r="P55" s="92"/>
      <c r="Q55" s="92"/>
      <c r="R55" s="92"/>
      <c r="S55" s="92"/>
      <c r="T55" s="617"/>
      <c r="U55" s="617"/>
      <c r="V55" s="617" t="s">
        <v>276</v>
      </c>
      <c r="W55" s="617"/>
      <c r="X55" s="617"/>
      <c r="Y55" s="617"/>
      <c r="Z55" s="617"/>
      <c r="AA55" s="617"/>
      <c r="AB55" s="617"/>
      <c r="AC55" s="617"/>
      <c r="AD55" s="617"/>
      <c r="AE55" s="617"/>
      <c r="AF55" s="617"/>
      <c r="AG55" s="617"/>
      <c r="AH55" s="617"/>
      <c r="AI55" s="617"/>
      <c r="AJ55" s="617"/>
      <c r="AK55" s="617"/>
      <c r="AL55" s="617"/>
      <c r="AM55" s="617"/>
      <c r="AN55" s="441" t="s">
        <v>335</v>
      </c>
      <c r="AO55" s="441"/>
      <c r="AP55" s="441"/>
      <c r="AQ55" s="441"/>
      <c r="AR55" s="441" t="s">
        <v>25</v>
      </c>
      <c r="AS55" s="441"/>
      <c r="AT55" s="441"/>
      <c r="AU55" s="441"/>
    </row>
    <row r="56" spans="1:67" ht="18.75" customHeight="1" x14ac:dyDescent="0.45">
      <c r="K56" s="86"/>
      <c r="L56" s="86"/>
      <c r="M56" s="92"/>
      <c r="N56" s="92"/>
      <c r="O56" s="92"/>
      <c r="P56" s="92"/>
      <c r="Q56" s="92"/>
      <c r="R56" s="92"/>
      <c r="S56" s="92"/>
      <c r="T56" s="617"/>
      <c r="U56" s="617"/>
      <c r="V56" s="618"/>
      <c r="W56" s="619"/>
      <c r="X56" s="619"/>
      <c r="Y56" s="619"/>
      <c r="Z56" s="619"/>
      <c r="AA56" s="619"/>
      <c r="AB56" s="619"/>
      <c r="AC56" s="619"/>
      <c r="AD56" s="619"/>
      <c r="AE56" s="619"/>
      <c r="AF56" s="619"/>
      <c r="AG56" s="619"/>
      <c r="AH56" s="619"/>
      <c r="AI56" s="619"/>
      <c r="AJ56" s="619"/>
      <c r="AK56" s="619"/>
      <c r="AL56" s="619"/>
      <c r="AM56" s="620"/>
      <c r="AN56" s="596"/>
      <c r="AO56" s="597"/>
      <c r="AP56" s="597"/>
      <c r="AQ56" s="599"/>
      <c r="AR56" s="596"/>
      <c r="AS56" s="597"/>
      <c r="AT56" s="597"/>
      <c r="AU56" s="599"/>
    </row>
    <row r="57" spans="1:67" ht="18.75" customHeight="1" x14ac:dyDescent="0.45">
      <c r="K57" s="86"/>
      <c r="L57" s="86"/>
      <c r="M57" s="92"/>
      <c r="N57" s="92"/>
      <c r="O57" s="92"/>
      <c r="P57" s="92"/>
      <c r="Q57" s="92"/>
      <c r="R57" s="92"/>
      <c r="S57" s="92"/>
      <c r="T57" s="617"/>
      <c r="U57" s="617"/>
      <c r="V57" s="618"/>
      <c r="W57" s="619"/>
      <c r="X57" s="619"/>
      <c r="Y57" s="619"/>
      <c r="Z57" s="619"/>
      <c r="AA57" s="619"/>
      <c r="AB57" s="619"/>
      <c r="AC57" s="619"/>
      <c r="AD57" s="619"/>
      <c r="AE57" s="619"/>
      <c r="AF57" s="619"/>
      <c r="AG57" s="619"/>
      <c r="AH57" s="619"/>
      <c r="AI57" s="619"/>
      <c r="AJ57" s="619"/>
      <c r="AK57" s="619"/>
      <c r="AL57" s="619"/>
      <c r="AM57" s="620"/>
      <c r="AN57" s="596"/>
      <c r="AO57" s="597"/>
      <c r="AP57" s="597"/>
      <c r="AQ57" s="599"/>
      <c r="AR57" s="596"/>
      <c r="AS57" s="597"/>
      <c r="AT57" s="597"/>
      <c r="AU57" s="599"/>
    </row>
    <row r="58" spans="1:67" ht="18.75" customHeight="1" x14ac:dyDescent="0.45">
      <c r="K58" s="86"/>
      <c r="L58" s="86"/>
      <c r="M58" s="92"/>
      <c r="N58" s="92"/>
      <c r="O58" s="92"/>
      <c r="P58" s="92"/>
      <c r="Q58" s="92"/>
      <c r="R58" s="92"/>
      <c r="S58" s="92"/>
      <c r="T58" s="617"/>
      <c r="U58" s="617"/>
      <c r="V58" s="618"/>
      <c r="W58" s="619"/>
      <c r="X58" s="619"/>
      <c r="Y58" s="619"/>
      <c r="Z58" s="619"/>
      <c r="AA58" s="619"/>
      <c r="AB58" s="619"/>
      <c r="AC58" s="619"/>
      <c r="AD58" s="619"/>
      <c r="AE58" s="619"/>
      <c r="AF58" s="619"/>
      <c r="AG58" s="619"/>
      <c r="AH58" s="619"/>
      <c r="AI58" s="619"/>
      <c r="AJ58" s="619"/>
      <c r="AK58" s="619"/>
      <c r="AL58" s="619"/>
      <c r="AM58" s="620"/>
      <c r="AN58" s="596"/>
      <c r="AO58" s="597"/>
      <c r="AP58" s="597"/>
      <c r="AQ58" s="599"/>
      <c r="AR58" s="596"/>
      <c r="AS58" s="597"/>
      <c r="AT58" s="597"/>
      <c r="AU58" s="599"/>
    </row>
    <row r="59" spans="1:67" ht="18.75" customHeight="1" x14ac:dyDescent="0.45">
      <c r="M59" s="92"/>
      <c r="N59" s="92"/>
      <c r="O59" s="92"/>
      <c r="P59" s="92"/>
      <c r="Q59" s="92"/>
      <c r="R59" s="92"/>
      <c r="S59" s="92"/>
      <c r="T59" s="617"/>
      <c r="U59" s="617"/>
      <c r="V59" s="618"/>
      <c r="W59" s="619"/>
      <c r="X59" s="619"/>
      <c r="Y59" s="619"/>
      <c r="Z59" s="619"/>
      <c r="AA59" s="619"/>
      <c r="AB59" s="619"/>
      <c r="AC59" s="619"/>
      <c r="AD59" s="619"/>
      <c r="AE59" s="619"/>
      <c r="AF59" s="619"/>
      <c r="AG59" s="619"/>
      <c r="AH59" s="619"/>
      <c r="AI59" s="619"/>
      <c r="AJ59" s="619"/>
      <c r="AK59" s="619"/>
      <c r="AL59" s="619"/>
      <c r="AM59" s="620"/>
      <c r="AN59" s="596"/>
      <c r="AO59" s="597"/>
      <c r="AP59" s="597"/>
      <c r="AQ59" s="599"/>
      <c r="AR59" s="596"/>
      <c r="AS59" s="597"/>
      <c r="AT59" s="597"/>
      <c r="AU59" s="599"/>
    </row>
    <row r="60" spans="1:67" ht="18.75" customHeight="1" x14ac:dyDescent="0.45">
      <c r="M60" s="92"/>
      <c r="N60" s="92"/>
      <c r="O60" s="92"/>
      <c r="P60" s="92"/>
      <c r="Q60" s="92"/>
      <c r="R60" s="92"/>
      <c r="S60" s="92"/>
      <c r="T60" s="617"/>
      <c r="U60" s="617"/>
      <c r="V60" s="618"/>
      <c r="W60" s="619"/>
      <c r="X60" s="619"/>
      <c r="Y60" s="619"/>
      <c r="Z60" s="619"/>
      <c r="AA60" s="619"/>
      <c r="AB60" s="619"/>
      <c r="AC60" s="619"/>
      <c r="AD60" s="619"/>
      <c r="AE60" s="619"/>
      <c r="AF60" s="619"/>
      <c r="AG60" s="619"/>
      <c r="AH60" s="619"/>
      <c r="AI60" s="619"/>
      <c r="AJ60" s="619"/>
      <c r="AK60" s="619"/>
      <c r="AL60" s="619"/>
      <c r="AM60" s="620"/>
      <c r="AN60" s="596"/>
      <c r="AO60" s="597"/>
      <c r="AP60" s="597"/>
      <c r="AQ60" s="599"/>
      <c r="AR60" s="596"/>
      <c r="AS60" s="597"/>
      <c r="AT60" s="597"/>
      <c r="AU60" s="599"/>
    </row>
    <row r="61" spans="1:67" ht="18.75" customHeight="1" x14ac:dyDescent="0.45">
      <c r="M61" s="92"/>
      <c r="N61" s="92"/>
      <c r="O61" s="92"/>
      <c r="P61" s="92"/>
      <c r="Q61" s="92"/>
      <c r="R61" s="92"/>
      <c r="S61" s="92"/>
      <c r="T61" s="617"/>
      <c r="U61" s="617"/>
      <c r="V61" s="618"/>
      <c r="W61" s="619"/>
      <c r="X61" s="619"/>
      <c r="Y61" s="619"/>
      <c r="Z61" s="619"/>
      <c r="AA61" s="619"/>
      <c r="AB61" s="619"/>
      <c r="AC61" s="619"/>
      <c r="AD61" s="619"/>
      <c r="AE61" s="619"/>
      <c r="AF61" s="619"/>
      <c r="AG61" s="619"/>
      <c r="AH61" s="619"/>
      <c r="AI61" s="619"/>
      <c r="AJ61" s="619"/>
      <c r="AK61" s="619"/>
      <c r="AL61" s="619"/>
      <c r="AM61" s="620"/>
      <c r="AN61" s="596"/>
      <c r="AO61" s="597"/>
      <c r="AP61" s="597"/>
      <c r="AQ61" s="599"/>
      <c r="AR61" s="596"/>
      <c r="AS61" s="597"/>
      <c r="AT61" s="597"/>
      <c r="AU61" s="599"/>
    </row>
    <row r="62" spans="1:67" ht="18.75" customHeight="1" x14ac:dyDescent="0.45">
      <c r="M62" s="92"/>
      <c r="N62" s="92"/>
      <c r="O62" s="92"/>
      <c r="P62" s="92"/>
      <c r="Q62" s="92"/>
      <c r="R62" s="92"/>
      <c r="S62" s="92"/>
      <c r="T62" s="617"/>
      <c r="U62" s="617"/>
      <c r="V62" s="618"/>
      <c r="W62" s="619"/>
      <c r="X62" s="619"/>
      <c r="Y62" s="619"/>
      <c r="Z62" s="619"/>
      <c r="AA62" s="619"/>
      <c r="AB62" s="619"/>
      <c r="AC62" s="619"/>
      <c r="AD62" s="619"/>
      <c r="AE62" s="619"/>
      <c r="AF62" s="619"/>
      <c r="AG62" s="619"/>
      <c r="AH62" s="619"/>
      <c r="AI62" s="619"/>
      <c r="AJ62" s="619"/>
      <c r="AK62" s="619"/>
      <c r="AL62" s="619"/>
      <c r="AM62" s="620"/>
      <c r="AN62" s="596"/>
      <c r="AO62" s="597"/>
      <c r="AP62" s="597"/>
      <c r="AQ62" s="599"/>
      <c r="AR62" s="596"/>
      <c r="AS62" s="597"/>
      <c r="AT62" s="597"/>
      <c r="AU62" s="599"/>
    </row>
    <row r="63" spans="1:67" ht="18.75" customHeight="1" x14ac:dyDescent="0.45">
      <c r="M63" s="92"/>
      <c r="N63" s="92"/>
      <c r="O63" s="92"/>
      <c r="P63" s="92"/>
      <c r="Q63" s="92"/>
      <c r="R63" s="92"/>
      <c r="S63" s="92"/>
      <c r="T63" s="617"/>
      <c r="U63" s="617"/>
      <c r="V63" s="618"/>
      <c r="W63" s="619"/>
      <c r="X63" s="619"/>
      <c r="Y63" s="619"/>
      <c r="Z63" s="619"/>
      <c r="AA63" s="619"/>
      <c r="AB63" s="619"/>
      <c r="AC63" s="619"/>
      <c r="AD63" s="619"/>
      <c r="AE63" s="619"/>
      <c r="AF63" s="619"/>
      <c r="AG63" s="619"/>
      <c r="AH63" s="619"/>
      <c r="AI63" s="619"/>
      <c r="AJ63" s="619"/>
      <c r="AK63" s="619"/>
      <c r="AL63" s="619"/>
      <c r="AM63" s="620"/>
      <c r="AN63" s="596"/>
      <c r="AO63" s="597"/>
      <c r="AP63" s="597"/>
      <c r="AQ63" s="599"/>
      <c r="AR63" s="596"/>
      <c r="AS63" s="597"/>
      <c r="AT63" s="597"/>
      <c r="AU63" s="599"/>
    </row>
    <row r="64" spans="1:67" ht="18.75" customHeight="1" x14ac:dyDescent="0.45">
      <c r="M64" s="92"/>
      <c r="N64" s="92"/>
      <c r="O64" s="92"/>
      <c r="P64" s="92"/>
      <c r="Q64" s="92"/>
      <c r="R64" s="92"/>
      <c r="S64" s="92"/>
      <c r="T64" s="617"/>
      <c r="U64" s="617"/>
      <c r="V64" s="618"/>
      <c r="W64" s="619"/>
      <c r="X64" s="619"/>
      <c r="Y64" s="619"/>
      <c r="Z64" s="619"/>
      <c r="AA64" s="619"/>
      <c r="AB64" s="619"/>
      <c r="AC64" s="619"/>
      <c r="AD64" s="619"/>
      <c r="AE64" s="619"/>
      <c r="AF64" s="619"/>
      <c r="AG64" s="619"/>
      <c r="AH64" s="619"/>
      <c r="AI64" s="619"/>
      <c r="AJ64" s="619"/>
      <c r="AK64" s="619"/>
      <c r="AL64" s="619"/>
      <c r="AM64" s="620"/>
      <c r="AN64" s="596"/>
      <c r="AO64" s="597"/>
      <c r="AP64" s="597"/>
      <c r="AQ64" s="599"/>
      <c r="AR64" s="596"/>
      <c r="AS64" s="597"/>
      <c r="AT64" s="597"/>
      <c r="AU64" s="599"/>
    </row>
    <row r="65" spans="13:47" ht="18.75" customHeight="1" x14ac:dyDescent="0.45">
      <c r="M65" s="92"/>
      <c r="N65" s="92"/>
      <c r="O65" s="92"/>
      <c r="P65" s="92"/>
      <c r="Q65" s="92"/>
      <c r="R65" s="92"/>
      <c r="S65" s="92"/>
      <c r="T65" s="617"/>
      <c r="U65" s="617"/>
      <c r="V65" s="618"/>
      <c r="W65" s="619"/>
      <c r="X65" s="619"/>
      <c r="Y65" s="619"/>
      <c r="Z65" s="619"/>
      <c r="AA65" s="619"/>
      <c r="AB65" s="619"/>
      <c r="AC65" s="619"/>
      <c r="AD65" s="619"/>
      <c r="AE65" s="619"/>
      <c r="AF65" s="619"/>
      <c r="AG65" s="619"/>
      <c r="AH65" s="619"/>
      <c r="AI65" s="619"/>
      <c r="AJ65" s="619"/>
      <c r="AK65" s="619"/>
      <c r="AL65" s="619"/>
      <c r="AM65" s="620"/>
      <c r="AN65" s="596"/>
      <c r="AO65" s="597"/>
      <c r="AP65" s="597"/>
      <c r="AQ65" s="599"/>
      <c r="AR65" s="596"/>
      <c r="AS65" s="597"/>
      <c r="AT65" s="597"/>
      <c r="AU65" s="599"/>
    </row>
    <row r="66" spans="13:47" ht="18.75" customHeight="1" x14ac:dyDescent="0.45">
      <c r="M66" s="92"/>
      <c r="N66" s="92"/>
      <c r="O66" s="92"/>
      <c r="P66" s="92"/>
      <c r="Q66" s="92"/>
      <c r="R66" s="92"/>
      <c r="S66" s="92"/>
      <c r="T66" s="617"/>
      <c r="U66" s="617"/>
      <c r="V66" s="618"/>
      <c r="W66" s="619"/>
      <c r="X66" s="619"/>
      <c r="Y66" s="619"/>
      <c r="Z66" s="619"/>
      <c r="AA66" s="619"/>
      <c r="AB66" s="619"/>
      <c r="AC66" s="619"/>
      <c r="AD66" s="619"/>
      <c r="AE66" s="619"/>
      <c r="AF66" s="619"/>
      <c r="AG66" s="619"/>
      <c r="AH66" s="619"/>
      <c r="AI66" s="619"/>
      <c r="AJ66" s="619"/>
      <c r="AK66" s="619"/>
      <c r="AL66" s="619"/>
      <c r="AM66" s="620"/>
      <c r="AN66" s="596"/>
      <c r="AO66" s="597"/>
      <c r="AP66" s="597"/>
      <c r="AQ66" s="599"/>
      <c r="AR66" s="596"/>
      <c r="AS66" s="597"/>
      <c r="AT66" s="597"/>
      <c r="AU66" s="599"/>
    </row>
    <row r="67" spans="13:47" ht="18.75" customHeight="1" x14ac:dyDescent="0.45">
      <c r="M67" s="92"/>
      <c r="N67" s="92"/>
      <c r="O67" s="92"/>
      <c r="P67" s="92"/>
      <c r="Q67" s="92"/>
      <c r="R67" s="92"/>
      <c r="S67" s="92"/>
      <c r="T67" s="617"/>
      <c r="U67" s="617"/>
      <c r="V67" s="618"/>
      <c r="W67" s="619"/>
      <c r="X67" s="619"/>
      <c r="Y67" s="619"/>
      <c r="Z67" s="619"/>
      <c r="AA67" s="619"/>
      <c r="AB67" s="619"/>
      <c r="AC67" s="619"/>
      <c r="AD67" s="619"/>
      <c r="AE67" s="619"/>
      <c r="AF67" s="619"/>
      <c r="AG67" s="619"/>
      <c r="AH67" s="619"/>
      <c r="AI67" s="619"/>
      <c r="AJ67" s="619"/>
      <c r="AK67" s="619"/>
      <c r="AL67" s="619"/>
      <c r="AM67" s="620"/>
      <c r="AN67" s="596"/>
      <c r="AO67" s="597"/>
      <c r="AP67" s="597"/>
      <c r="AQ67" s="599"/>
      <c r="AR67" s="596"/>
      <c r="AS67" s="597"/>
      <c r="AT67" s="597"/>
      <c r="AU67" s="599"/>
    </row>
    <row r="68" spans="13:47" ht="18.75" customHeight="1" x14ac:dyDescent="0.45">
      <c r="M68" s="92"/>
      <c r="N68" s="92"/>
      <c r="O68" s="92"/>
      <c r="P68" s="92"/>
      <c r="Q68" s="92"/>
      <c r="R68" s="92"/>
      <c r="S68" s="92"/>
      <c r="T68" s="617"/>
      <c r="U68" s="617"/>
      <c r="V68" s="618"/>
      <c r="W68" s="619"/>
      <c r="X68" s="619"/>
      <c r="Y68" s="619"/>
      <c r="Z68" s="619"/>
      <c r="AA68" s="619"/>
      <c r="AB68" s="619"/>
      <c r="AC68" s="619"/>
      <c r="AD68" s="619"/>
      <c r="AE68" s="619"/>
      <c r="AF68" s="619"/>
      <c r="AG68" s="619"/>
      <c r="AH68" s="619"/>
      <c r="AI68" s="619"/>
      <c r="AJ68" s="619"/>
      <c r="AK68" s="619"/>
      <c r="AL68" s="619"/>
      <c r="AM68" s="620"/>
      <c r="AN68" s="596"/>
      <c r="AO68" s="597"/>
      <c r="AP68" s="597"/>
      <c r="AQ68" s="599"/>
      <c r="AR68" s="596"/>
      <c r="AS68" s="597"/>
      <c r="AT68" s="597"/>
      <c r="AU68" s="599"/>
    </row>
    <row r="69" spans="13:47" ht="18.75" customHeight="1" x14ac:dyDescent="0.45">
      <c r="M69" s="92"/>
      <c r="N69" s="92"/>
      <c r="O69" s="92"/>
      <c r="P69" s="92"/>
      <c r="Q69" s="92"/>
      <c r="R69" s="92"/>
      <c r="S69" s="92"/>
      <c r="T69" s="617"/>
      <c r="U69" s="617"/>
      <c r="V69" s="618"/>
      <c r="W69" s="619"/>
      <c r="X69" s="619"/>
      <c r="Y69" s="619"/>
      <c r="Z69" s="619"/>
      <c r="AA69" s="619"/>
      <c r="AB69" s="619"/>
      <c r="AC69" s="619"/>
      <c r="AD69" s="619"/>
      <c r="AE69" s="619"/>
      <c r="AF69" s="619"/>
      <c r="AG69" s="619"/>
      <c r="AH69" s="619"/>
      <c r="AI69" s="619"/>
      <c r="AJ69" s="619"/>
      <c r="AK69" s="619"/>
      <c r="AL69" s="619"/>
      <c r="AM69" s="620"/>
      <c r="AN69" s="596"/>
      <c r="AO69" s="597"/>
      <c r="AP69" s="597"/>
      <c r="AQ69" s="599"/>
      <c r="AR69" s="596"/>
      <c r="AS69" s="597"/>
      <c r="AT69" s="597"/>
      <c r="AU69" s="599"/>
    </row>
    <row r="70" spans="13:47" ht="18.75" customHeight="1" x14ac:dyDescent="0.45">
      <c r="M70" s="92"/>
      <c r="N70" s="92"/>
      <c r="O70" s="92"/>
      <c r="P70" s="92"/>
      <c r="Q70" s="92"/>
      <c r="R70" s="92"/>
      <c r="S70" s="92"/>
      <c r="T70" s="617"/>
      <c r="U70" s="617"/>
      <c r="V70" s="618"/>
      <c r="W70" s="619"/>
      <c r="X70" s="619"/>
      <c r="Y70" s="619"/>
      <c r="Z70" s="619"/>
      <c r="AA70" s="619"/>
      <c r="AB70" s="619"/>
      <c r="AC70" s="619"/>
      <c r="AD70" s="619"/>
      <c r="AE70" s="619"/>
      <c r="AF70" s="619"/>
      <c r="AG70" s="619"/>
      <c r="AH70" s="619"/>
      <c r="AI70" s="619"/>
      <c r="AJ70" s="619"/>
      <c r="AK70" s="619"/>
      <c r="AL70" s="619"/>
      <c r="AM70" s="620"/>
      <c r="AN70" s="596"/>
      <c r="AO70" s="597"/>
      <c r="AP70" s="597"/>
      <c r="AQ70" s="599"/>
      <c r="AR70" s="596"/>
      <c r="AS70" s="597"/>
      <c r="AT70" s="597"/>
      <c r="AU70" s="599"/>
    </row>
    <row r="71" spans="13:47" ht="18.75" customHeight="1" x14ac:dyDescent="0.45">
      <c r="M71" s="92"/>
      <c r="N71" s="92"/>
      <c r="O71" s="92"/>
      <c r="P71" s="92"/>
      <c r="Q71" s="92"/>
      <c r="R71" s="92"/>
      <c r="S71" s="92"/>
      <c r="T71" s="617"/>
      <c r="U71" s="617"/>
      <c r="V71" s="618"/>
      <c r="W71" s="619"/>
      <c r="X71" s="619"/>
      <c r="Y71" s="619"/>
      <c r="Z71" s="619"/>
      <c r="AA71" s="619"/>
      <c r="AB71" s="619"/>
      <c r="AC71" s="619"/>
      <c r="AD71" s="619"/>
      <c r="AE71" s="619"/>
      <c r="AF71" s="619"/>
      <c r="AG71" s="619"/>
      <c r="AH71" s="619"/>
      <c r="AI71" s="619"/>
      <c r="AJ71" s="619"/>
      <c r="AK71" s="619"/>
      <c r="AL71" s="619"/>
      <c r="AM71" s="620"/>
      <c r="AN71" s="596"/>
      <c r="AO71" s="597"/>
      <c r="AP71" s="597"/>
      <c r="AQ71" s="599"/>
      <c r="AR71" s="596"/>
      <c r="AS71" s="597"/>
      <c r="AT71" s="597"/>
      <c r="AU71" s="599"/>
    </row>
    <row r="72" spans="13:47" ht="18.75" customHeight="1" x14ac:dyDescent="0.45">
      <c r="M72" s="92"/>
      <c r="N72" s="92"/>
      <c r="O72" s="92"/>
      <c r="P72" s="92"/>
      <c r="Q72" s="92"/>
      <c r="R72" s="92"/>
      <c r="S72" s="92"/>
      <c r="T72" s="617"/>
      <c r="U72" s="617"/>
      <c r="V72" s="618"/>
      <c r="W72" s="619"/>
      <c r="X72" s="619"/>
      <c r="Y72" s="619"/>
      <c r="Z72" s="619"/>
      <c r="AA72" s="619"/>
      <c r="AB72" s="619"/>
      <c r="AC72" s="619"/>
      <c r="AD72" s="619"/>
      <c r="AE72" s="619"/>
      <c r="AF72" s="619"/>
      <c r="AG72" s="619"/>
      <c r="AH72" s="619"/>
      <c r="AI72" s="619"/>
      <c r="AJ72" s="619"/>
      <c r="AK72" s="619"/>
      <c r="AL72" s="619"/>
      <c r="AM72" s="620"/>
      <c r="AN72" s="596"/>
      <c r="AO72" s="597"/>
      <c r="AP72" s="597"/>
      <c r="AQ72" s="599"/>
      <c r="AR72" s="596"/>
      <c r="AS72" s="597"/>
      <c r="AT72" s="597"/>
      <c r="AU72" s="599"/>
    </row>
    <row r="73" spans="13:47" ht="18.75" customHeight="1" x14ac:dyDescent="0.45">
      <c r="T73" s="617"/>
      <c r="U73" s="617"/>
      <c r="V73" s="618"/>
      <c r="W73" s="619"/>
      <c r="X73" s="619"/>
      <c r="Y73" s="619"/>
      <c r="Z73" s="619"/>
      <c r="AA73" s="619"/>
      <c r="AB73" s="619"/>
      <c r="AC73" s="619"/>
      <c r="AD73" s="619"/>
      <c r="AE73" s="619"/>
      <c r="AF73" s="619"/>
      <c r="AG73" s="619"/>
      <c r="AH73" s="619"/>
      <c r="AI73" s="619"/>
      <c r="AJ73" s="619"/>
      <c r="AK73" s="619"/>
      <c r="AL73" s="619"/>
      <c r="AM73" s="620"/>
      <c r="AN73" s="596"/>
      <c r="AO73" s="597"/>
      <c r="AP73" s="597"/>
      <c r="AQ73" s="599"/>
      <c r="AR73" s="596"/>
      <c r="AS73" s="597"/>
      <c r="AT73" s="597"/>
      <c r="AU73" s="599"/>
    </row>
    <row r="84" spans="1:95" s="1" customFormat="1" ht="18.75" customHeight="1"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178"/>
    </row>
    <row r="85" spans="1:95" s="1" customFormat="1" ht="13.2" x14ac:dyDescent="0.45">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8"/>
      <c r="BP85" s="8"/>
      <c r="BQ85" s="8"/>
      <c r="BR85" s="8"/>
      <c r="BS85" s="15"/>
      <c r="BT85" s="15"/>
      <c r="BU85" s="15"/>
      <c r="BV85" s="15"/>
      <c r="BW85" s="15"/>
      <c r="BX85" s="8"/>
      <c r="BY85" s="15"/>
      <c r="BZ85" s="15"/>
      <c r="CA85" s="15"/>
      <c r="CB85" s="15"/>
      <c r="CC85" s="15"/>
      <c r="CD85" s="15"/>
      <c r="CE85" s="15"/>
      <c r="CF85" s="15"/>
      <c r="CG85" s="15"/>
      <c r="CH85" s="15"/>
      <c r="CI85" s="15"/>
      <c r="CJ85" s="15"/>
      <c r="CK85" s="15"/>
      <c r="CL85" s="15"/>
      <c r="CM85" s="15"/>
      <c r="CN85" s="15"/>
      <c r="CO85" s="15"/>
      <c r="CP85" s="15"/>
      <c r="CQ85" s="15"/>
    </row>
    <row r="86" spans="1:95" s="1" customFormat="1" ht="14.25" customHeight="1" x14ac:dyDescent="0.45">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183"/>
      <c r="BP86" s="15"/>
      <c r="BQ86" s="15"/>
      <c r="BR86" s="15"/>
      <c r="BS86" s="15"/>
      <c r="BT86" s="15"/>
      <c r="BU86" s="15"/>
      <c r="BV86" s="15"/>
      <c r="BW86" s="15"/>
      <c r="BX86" s="8"/>
      <c r="BY86" s="8"/>
      <c r="BZ86" s="8"/>
      <c r="CA86" s="8"/>
      <c r="CB86" s="8"/>
      <c r="CC86" s="8"/>
      <c r="CD86" s="8"/>
      <c r="CE86" s="8"/>
      <c r="CF86" s="8"/>
      <c r="CG86" s="8"/>
      <c r="CH86" s="8"/>
      <c r="CI86" s="8"/>
      <c r="CJ86" s="8"/>
      <c r="CK86" s="8"/>
      <c r="CL86" s="8"/>
      <c r="CM86" s="8"/>
      <c r="CN86" s="8"/>
      <c r="CO86" s="8"/>
      <c r="CP86" s="8"/>
      <c r="CQ86" s="8"/>
    </row>
    <row r="87" spans="1:95" s="1" customFormat="1"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183"/>
      <c r="BP87" s="15"/>
      <c r="BQ87" s="15"/>
      <c r="BR87" s="15"/>
      <c r="BS87" s="15"/>
      <c r="BT87" s="15"/>
      <c r="BU87" s="15"/>
      <c r="BV87" s="15"/>
      <c r="BW87" s="15"/>
      <c r="BX87" s="8"/>
      <c r="BY87" s="8"/>
      <c r="BZ87" s="8"/>
      <c r="CA87" s="8"/>
      <c r="CB87" s="8"/>
      <c r="CC87" s="8"/>
      <c r="CD87" s="8"/>
      <c r="CE87" s="8"/>
      <c r="CF87" s="8"/>
      <c r="CG87" s="8"/>
      <c r="CH87" s="8"/>
      <c r="CI87" s="8"/>
      <c r="CJ87" s="8"/>
      <c r="CK87" s="8"/>
      <c r="CL87" s="8"/>
      <c r="CM87" s="8"/>
      <c r="CN87" s="8"/>
      <c r="CO87" s="8"/>
      <c r="CP87" s="8"/>
      <c r="CQ87" s="8"/>
    </row>
    <row r="88" spans="1:95" s="1" customFormat="1" ht="13.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183"/>
      <c r="BP88" s="15"/>
      <c r="BQ88" s="15"/>
      <c r="BR88" s="15"/>
      <c r="BS88" s="15"/>
      <c r="BT88" s="15"/>
      <c r="BU88" s="15"/>
      <c r="BV88" s="15"/>
      <c r="BW88" s="15"/>
      <c r="BX88" s="8"/>
      <c r="BY88" s="8"/>
      <c r="BZ88" s="8"/>
      <c r="CA88" s="8"/>
      <c r="CB88" s="8"/>
      <c r="CC88" s="8"/>
      <c r="CD88" s="8"/>
      <c r="CE88" s="8"/>
      <c r="CF88" s="8"/>
      <c r="CG88" s="8"/>
      <c r="CH88" s="8"/>
      <c r="CI88" s="8"/>
      <c r="CJ88" s="8"/>
      <c r="CK88" s="8"/>
      <c r="CL88" s="8"/>
      <c r="CM88" s="8"/>
      <c r="CN88" s="8"/>
      <c r="CO88" s="8"/>
      <c r="CP88" s="8"/>
      <c r="CQ88" s="8"/>
    </row>
    <row r="89" spans="1:95" s="1" customFormat="1"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178"/>
    </row>
    <row r="90" spans="1:95" s="1" customFormat="1" ht="13.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178"/>
    </row>
    <row r="91" spans="1:95" s="1" customFormat="1"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178"/>
    </row>
    <row r="92" spans="1:95" s="1" customFormat="1"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178"/>
    </row>
    <row r="93" spans="1:95" s="1" customFormat="1"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178"/>
    </row>
    <row r="94" spans="1:95" s="1" customFormat="1"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178"/>
    </row>
    <row r="95" spans="1:95" s="1" customFormat="1"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178"/>
    </row>
    <row r="96" spans="1:95" s="1" customFormat="1"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178"/>
    </row>
    <row r="97" spans="1:91" s="1" customFormat="1"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178"/>
    </row>
    <row r="98" spans="1:91" s="1" customFormat="1" ht="18.75" customHeight="1" x14ac:dyDescent="0.4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178"/>
    </row>
    <row r="100" spans="1:91"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40" t="s">
        <v>319</v>
      </c>
      <c r="BF100" s="241"/>
      <c r="BG100" s="241"/>
      <c r="BH100" s="241"/>
      <c r="BI100" s="241"/>
      <c r="BJ100" s="241"/>
      <c r="BK100" s="241"/>
      <c r="BL100" s="242"/>
    </row>
    <row r="101" spans="1:91"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43"/>
      <c r="BF101" s="244"/>
      <c r="BG101" s="244"/>
      <c r="BH101" s="244"/>
      <c r="BI101" s="244"/>
      <c r="BJ101" s="244"/>
      <c r="BK101" s="244"/>
      <c r="BL101" s="245"/>
    </row>
    <row r="102" spans="1:91"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91" ht="18.75" customHeight="1" x14ac:dyDescent="0.45">
      <c r="A103" s="5"/>
      <c r="C103" s="29" t="s">
        <v>99</v>
      </c>
      <c r="D103" s="5"/>
      <c r="E103" s="5"/>
      <c r="F103" s="5"/>
      <c r="G103" s="5"/>
      <c r="H103" s="5"/>
      <c r="I103" s="5"/>
      <c r="J103" s="5"/>
      <c r="K103" s="5"/>
      <c r="L103" s="5"/>
      <c r="M103" s="5"/>
      <c r="N103" s="5"/>
      <c r="O103" s="5"/>
      <c r="P103" s="5"/>
      <c r="Q103" s="5"/>
      <c r="R103" s="5"/>
      <c r="S103" s="5"/>
      <c r="T103" s="5"/>
      <c r="U103" s="5"/>
      <c r="V103" s="5"/>
      <c r="W103" s="5"/>
      <c r="X103" s="5"/>
    </row>
    <row r="104" spans="1:91" ht="18.75" customHeight="1" x14ac:dyDescent="0.45">
      <c r="A104" s="5"/>
      <c r="B104" s="29"/>
      <c r="C104" s="43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c r="BZ104" s="15"/>
      <c r="CA104" s="15"/>
      <c r="CB104" s="15"/>
      <c r="CC104" s="15"/>
      <c r="CD104" s="15"/>
      <c r="CE104" s="15"/>
      <c r="CF104" s="15"/>
      <c r="CG104" s="15"/>
      <c r="CH104" s="15"/>
      <c r="CI104" s="15"/>
      <c r="CJ104" s="15"/>
      <c r="CK104" s="15"/>
      <c r="CL104" s="15"/>
      <c r="CM104" s="15"/>
    </row>
    <row r="105" spans="1:91" ht="18.75" customHeight="1" x14ac:dyDescent="0.45">
      <c r="A105" s="5"/>
      <c r="B105" s="29"/>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431"/>
      <c r="BL105" s="431"/>
      <c r="BZ105" s="15"/>
      <c r="CA105" s="15"/>
      <c r="CB105" s="15"/>
      <c r="CC105" s="15"/>
      <c r="CD105" s="15"/>
      <c r="CE105" s="15"/>
      <c r="CF105" s="15"/>
      <c r="CG105" s="15"/>
      <c r="CH105" s="15"/>
      <c r="CI105" s="15"/>
      <c r="CJ105" s="15"/>
      <c r="CK105" s="15"/>
      <c r="CL105" s="15"/>
      <c r="CM105" s="15"/>
    </row>
    <row r="106" spans="1:91" ht="18.75" customHeight="1" x14ac:dyDescent="0.45">
      <c r="A106" s="5"/>
      <c r="B106" s="29"/>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c r="BZ106" s="15"/>
      <c r="CA106" s="15"/>
      <c r="CB106" s="15"/>
      <c r="CC106" s="15"/>
      <c r="CD106" s="15"/>
      <c r="CE106" s="15"/>
      <c r="CF106" s="15"/>
      <c r="CG106" s="15"/>
      <c r="CH106" s="15"/>
      <c r="CI106" s="15"/>
      <c r="CJ106" s="15"/>
      <c r="CK106" s="15"/>
      <c r="CL106" s="15"/>
      <c r="CM106" s="15"/>
    </row>
    <row r="107" spans="1:91" ht="18.75" customHeight="1" x14ac:dyDescent="0.45">
      <c r="A107" s="5"/>
      <c r="B107" s="29"/>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c r="BF107" s="431"/>
      <c r="BG107" s="431"/>
      <c r="BH107" s="431"/>
      <c r="BI107" s="431"/>
      <c r="BJ107" s="431"/>
      <c r="BK107" s="431"/>
      <c r="BL107" s="431"/>
      <c r="BZ107" s="15"/>
      <c r="CA107" s="15"/>
      <c r="CB107" s="15"/>
      <c r="CC107" s="15"/>
      <c r="CD107" s="15"/>
      <c r="CE107" s="15"/>
      <c r="CF107" s="15"/>
      <c r="CG107" s="15"/>
      <c r="CH107" s="15"/>
      <c r="CI107" s="15"/>
      <c r="CJ107" s="15"/>
      <c r="CK107" s="15"/>
      <c r="CL107" s="15"/>
      <c r="CM107" s="15"/>
    </row>
    <row r="108" spans="1:91" ht="18.75" customHeight="1" x14ac:dyDescent="0.45">
      <c r="A108" s="5"/>
      <c r="B108" s="29"/>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c r="BZ108" s="15"/>
      <c r="CA108" s="15"/>
      <c r="CB108" s="15"/>
      <c r="CC108" s="15"/>
      <c r="CD108" s="15"/>
      <c r="CE108" s="15"/>
      <c r="CF108" s="15"/>
      <c r="CG108" s="15"/>
      <c r="CH108" s="15"/>
      <c r="CI108" s="15"/>
      <c r="CJ108" s="15"/>
      <c r="CK108" s="15"/>
      <c r="CL108" s="15"/>
      <c r="CM108" s="15"/>
    </row>
    <row r="109" spans="1:91" ht="18.75" customHeight="1" x14ac:dyDescent="0.45">
      <c r="A109" s="5"/>
      <c r="B109" s="29"/>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Z109" s="15"/>
      <c r="CA109" s="15"/>
      <c r="CB109" s="15"/>
      <c r="CC109" s="15"/>
      <c r="CD109" s="15"/>
      <c r="CE109" s="15"/>
      <c r="CF109" s="15"/>
      <c r="CG109" s="15"/>
      <c r="CH109" s="15"/>
      <c r="CI109" s="15"/>
      <c r="CJ109" s="15"/>
      <c r="CK109" s="15"/>
      <c r="CL109" s="15"/>
      <c r="CM109" s="15"/>
    </row>
    <row r="110" spans="1:91" ht="18.75" customHeight="1" x14ac:dyDescent="0.45">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Z110" s="15"/>
      <c r="CA110" s="15"/>
      <c r="CB110" s="15"/>
      <c r="CC110" s="15"/>
      <c r="CD110" s="15"/>
      <c r="CE110" s="15"/>
      <c r="CF110" s="15"/>
      <c r="CG110" s="15"/>
      <c r="CH110" s="15"/>
      <c r="CI110" s="15"/>
      <c r="CJ110" s="15"/>
      <c r="CK110" s="15"/>
      <c r="CL110" s="15"/>
      <c r="CM110" s="15"/>
    </row>
    <row r="111" spans="1:91"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Z111" s="15"/>
      <c r="CA111" s="15"/>
      <c r="CB111" s="15"/>
      <c r="CC111" s="15"/>
      <c r="CD111" s="15"/>
      <c r="CE111" s="15"/>
      <c r="CF111" s="15"/>
      <c r="CG111" s="15"/>
      <c r="CH111" s="15"/>
      <c r="CI111" s="15"/>
      <c r="CJ111" s="15"/>
      <c r="CK111" s="15"/>
      <c r="CL111" s="15"/>
      <c r="CM111" s="15"/>
    </row>
    <row r="112" spans="1:91"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Z112" s="15"/>
      <c r="CA112" s="15"/>
      <c r="CB112" s="15"/>
      <c r="CC112" s="15"/>
      <c r="CD112" s="15"/>
      <c r="CE112" s="15"/>
      <c r="CF112" s="15"/>
      <c r="CG112" s="15"/>
      <c r="CH112" s="15"/>
      <c r="CI112" s="15"/>
      <c r="CJ112" s="15"/>
      <c r="CK112" s="15"/>
      <c r="CL112" s="15"/>
      <c r="CM112" s="15"/>
    </row>
    <row r="113" spans="1:115" ht="18.75" customHeight="1" x14ac:dyDescent="0.45">
      <c r="A113" s="5"/>
      <c r="C113" s="29" t="s">
        <v>21</v>
      </c>
      <c r="D113" s="5"/>
      <c r="E113" s="5"/>
      <c r="F113" s="5"/>
      <c r="G113" s="5"/>
      <c r="H113" s="5"/>
      <c r="I113" s="5"/>
      <c r="J113" s="5"/>
      <c r="K113" s="5"/>
      <c r="L113" s="5"/>
      <c r="M113" s="5"/>
      <c r="N113" s="5"/>
      <c r="O113" s="5"/>
      <c r="P113" s="5"/>
      <c r="Q113" s="5"/>
      <c r="R113" s="5"/>
      <c r="S113" s="5"/>
      <c r="T113" s="5"/>
      <c r="U113" s="5"/>
      <c r="V113" s="5"/>
      <c r="W113" s="5"/>
      <c r="X113" s="5"/>
      <c r="BZ113" s="15"/>
      <c r="CA113" s="15"/>
      <c r="CB113" s="15"/>
      <c r="CC113" s="15"/>
      <c r="CD113" s="15"/>
      <c r="CE113" s="15"/>
      <c r="CF113" s="15"/>
      <c r="CG113" s="15"/>
      <c r="CH113" s="15"/>
      <c r="CI113" s="15"/>
      <c r="CJ113" s="15"/>
      <c r="CK113" s="15"/>
      <c r="CL113" s="15"/>
      <c r="CM113" s="15"/>
    </row>
    <row r="114" spans="1:115" ht="18.75" customHeight="1" x14ac:dyDescent="0.45">
      <c r="A114" s="5"/>
      <c r="B114" s="5"/>
      <c r="C114" s="431" t="s">
        <v>221</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Z114" s="15"/>
      <c r="CA114" s="15"/>
      <c r="CB114" s="15"/>
      <c r="CC114" s="15"/>
      <c r="CD114" s="15"/>
      <c r="CE114" s="15"/>
      <c r="CF114" s="15"/>
      <c r="CG114" s="15"/>
      <c r="CH114" s="15"/>
      <c r="CI114" s="15"/>
      <c r="CJ114" s="15"/>
      <c r="CK114" s="15"/>
    </row>
    <row r="115" spans="1:115" ht="18.75" customHeight="1" x14ac:dyDescent="0.45">
      <c r="A115" s="5"/>
      <c r="B115" s="5"/>
      <c r="C115" s="431"/>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c r="BZ115" s="15"/>
      <c r="CA115" s="15"/>
      <c r="CB115" s="15"/>
      <c r="CC115" s="15"/>
      <c r="CD115" s="15"/>
      <c r="CE115" s="15"/>
      <c r="CF115" s="15"/>
      <c r="CG115" s="15"/>
      <c r="CH115" s="15"/>
      <c r="CI115" s="15"/>
      <c r="CJ115" s="15"/>
      <c r="CK115" s="15"/>
    </row>
    <row r="116" spans="1:115" ht="18.75" customHeight="1" x14ac:dyDescent="0.45">
      <c r="A116" s="5"/>
      <c r="B116" s="5"/>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c r="BZ116" s="15"/>
      <c r="CA116" s="15"/>
      <c r="CB116" s="15"/>
      <c r="CC116" s="15"/>
      <c r="CD116" s="15"/>
      <c r="CE116" s="15"/>
      <c r="CF116" s="15"/>
      <c r="CG116" s="15"/>
      <c r="CH116" s="15"/>
      <c r="CI116" s="15"/>
      <c r="CJ116" s="15"/>
      <c r="CK116" s="15"/>
    </row>
    <row r="117" spans="1:115"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14"/>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row>
    <row r="118" spans="1:115" ht="18.75" customHeight="1" x14ac:dyDescent="0.45">
      <c r="A118" s="5"/>
      <c r="C118" s="29" t="s">
        <v>104</v>
      </c>
      <c r="D118" s="5"/>
      <c r="E118" s="5"/>
      <c r="F118" s="5"/>
      <c r="G118" s="5"/>
      <c r="H118" s="5"/>
      <c r="I118" s="5"/>
      <c r="J118" s="5"/>
      <c r="K118" s="5"/>
      <c r="L118" s="5"/>
      <c r="M118" s="5"/>
      <c r="N118" s="5"/>
      <c r="O118" s="5"/>
      <c r="P118" s="5"/>
      <c r="Q118" s="5"/>
      <c r="R118" s="5"/>
      <c r="S118" s="5"/>
      <c r="T118" s="5"/>
      <c r="U118" s="5"/>
      <c r="V118" s="5"/>
      <c r="W118" s="5"/>
      <c r="X118" s="5"/>
    </row>
    <row r="119" spans="1:115" ht="18.75" customHeight="1" x14ac:dyDescent="0.45">
      <c r="A119" s="5"/>
      <c r="B119" s="5"/>
      <c r="C119" s="43" t="s">
        <v>101</v>
      </c>
      <c r="D119" s="5"/>
      <c r="E119" s="5"/>
      <c r="F119" s="5"/>
      <c r="G119" s="5"/>
      <c r="H119" s="5"/>
      <c r="I119" s="5"/>
      <c r="J119" s="5"/>
      <c r="K119" s="5"/>
      <c r="L119" s="5"/>
      <c r="M119" s="5"/>
      <c r="N119" s="5"/>
      <c r="O119" s="5"/>
      <c r="P119" s="5"/>
      <c r="Q119" s="5"/>
      <c r="R119" s="5"/>
      <c r="S119" s="5"/>
      <c r="T119" s="5"/>
      <c r="U119" s="5"/>
      <c r="V119" s="5"/>
      <c r="W119" s="5"/>
      <c r="X119" s="5"/>
    </row>
    <row r="120" spans="1:115"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115"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115" ht="18.75" customHeight="1" thickBot="1" x14ac:dyDescent="0.5">
      <c r="A122" s="5"/>
      <c r="B122" s="5"/>
      <c r="C122" s="5"/>
      <c r="D122" s="5"/>
      <c r="E122" s="5"/>
      <c r="F122" s="5"/>
      <c r="G122" s="5"/>
      <c r="H122" s="5"/>
      <c r="I122" s="5"/>
      <c r="J122" s="5"/>
      <c r="K122" s="5"/>
      <c r="L122" s="260" t="s">
        <v>331</v>
      </c>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row>
    <row r="123" spans="1:115" ht="18.75" customHeight="1" x14ac:dyDescent="0.45">
      <c r="A123" s="5"/>
      <c r="B123" s="30"/>
      <c r="C123" s="30"/>
      <c r="D123" s="30"/>
      <c r="E123" s="30"/>
      <c r="F123" s="30"/>
      <c r="G123" s="30"/>
      <c r="H123" s="30"/>
      <c r="I123" s="30"/>
      <c r="J123" s="30"/>
      <c r="K123" s="30"/>
      <c r="L123" s="438"/>
      <c r="M123" s="439"/>
      <c r="N123" s="439"/>
      <c r="O123" s="439"/>
      <c r="P123" s="439"/>
      <c r="Q123" s="439"/>
      <c r="R123" s="439"/>
      <c r="S123" s="439"/>
      <c r="T123" s="611" t="s">
        <v>337</v>
      </c>
      <c r="U123" s="612"/>
      <c r="V123" s="612"/>
      <c r="W123" s="612"/>
      <c r="X123" s="612"/>
      <c r="Y123" s="612"/>
      <c r="Z123" s="612"/>
      <c r="AA123" s="612"/>
      <c r="AB123" s="612"/>
      <c r="AC123" s="612"/>
      <c r="AD123" s="612"/>
      <c r="AE123" s="612"/>
      <c r="AF123" s="612"/>
      <c r="AG123" s="612"/>
      <c r="AH123" s="612"/>
      <c r="AI123" s="612"/>
      <c r="AJ123" s="612"/>
      <c r="AK123" s="613"/>
      <c r="AL123" s="611" t="s">
        <v>339</v>
      </c>
      <c r="AM123" s="612"/>
      <c r="AN123" s="612"/>
      <c r="AO123" s="612"/>
      <c r="AP123" s="612"/>
      <c r="AQ123" s="612"/>
      <c r="AR123" s="612"/>
      <c r="AS123" s="612"/>
      <c r="AT123" s="612"/>
      <c r="AU123" s="612"/>
      <c r="AV123" s="612"/>
      <c r="AW123" s="612"/>
      <c r="AX123" s="612"/>
      <c r="AY123" s="612"/>
      <c r="AZ123" s="612"/>
      <c r="BA123" s="612"/>
      <c r="BB123" s="612"/>
      <c r="BC123" s="614"/>
      <c r="BD123" s="30"/>
      <c r="BE123" s="30"/>
      <c r="BF123" s="30"/>
      <c r="BG123" s="30"/>
      <c r="BH123" s="30"/>
      <c r="BI123" s="30"/>
      <c r="BJ123" s="30"/>
      <c r="BK123" s="30"/>
      <c r="BL123" s="30"/>
      <c r="BM123" s="30"/>
      <c r="BN123" s="30"/>
    </row>
    <row r="124" spans="1:115" ht="18.75" customHeight="1" x14ac:dyDescent="0.45">
      <c r="A124" s="5"/>
      <c r="B124" s="30"/>
      <c r="C124" s="30"/>
      <c r="D124" s="30"/>
      <c r="E124" s="30"/>
      <c r="F124" s="30"/>
      <c r="G124" s="30"/>
      <c r="H124" s="30"/>
      <c r="I124" s="30"/>
      <c r="J124" s="30"/>
      <c r="K124" s="30"/>
      <c r="L124" s="440"/>
      <c r="M124" s="441"/>
      <c r="N124" s="441"/>
      <c r="O124" s="441"/>
      <c r="P124" s="441"/>
      <c r="Q124" s="441"/>
      <c r="R124" s="441"/>
      <c r="S124" s="441"/>
      <c r="T124" s="615" t="s">
        <v>501</v>
      </c>
      <c r="U124" s="615"/>
      <c r="V124" s="615"/>
      <c r="W124" s="615"/>
      <c r="X124" s="615"/>
      <c r="Y124" s="615"/>
      <c r="Z124" s="615"/>
      <c r="AA124" s="615"/>
      <c r="AB124" s="615"/>
      <c r="AC124" s="615" t="s">
        <v>340</v>
      </c>
      <c r="AD124" s="615"/>
      <c r="AE124" s="615"/>
      <c r="AF124" s="615"/>
      <c r="AG124" s="615"/>
      <c r="AH124" s="615"/>
      <c r="AI124" s="615"/>
      <c r="AJ124" s="615"/>
      <c r="AK124" s="615"/>
      <c r="AL124" s="615" t="s">
        <v>501</v>
      </c>
      <c r="AM124" s="615"/>
      <c r="AN124" s="615"/>
      <c r="AO124" s="615"/>
      <c r="AP124" s="615"/>
      <c r="AQ124" s="615"/>
      <c r="AR124" s="615"/>
      <c r="AS124" s="615"/>
      <c r="AT124" s="615"/>
      <c r="AU124" s="615" t="s">
        <v>340</v>
      </c>
      <c r="AV124" s="615"/>
      <c r="AW124" s="615"/>
      <c r="AX124" s="615"/>
      <c r="AY124" s="615"/>
      <c r="AZ124" s="615"/>
      <c r="BA124" s="615"/>
      <c r="BB124" s="615"/>
      <c r="BC124" s="616"/>
      <c r="BD124" s="30"/>
      <c r="BE124" s="30"/>
      <c r="BF124" s="30"/>
      <c r="BG124" s="30"/>
      <c r="BH124" s="30"/>
      <c r="BI124" s="30"/>
      <c r="BJ124" s="30"/>
      <c r="BK124" s="30"/>
      <c r="BL124" s="30"/>
      <c r="BM124" s="30"/>
      <c r="BN124" s="30"/>
    </row>
    <row r="125" spans="1:115" ht="18.75" customHeight="1" x14ac:dyDescent="0.45">
      <c r="A125" s="5"/>
      <c r="B125" s="30"/>
      <c r="C125" s="30"/>
      <c r="D125" s="30"/>
      <c r="E125" s="30"/>
      <c r="F125" s="30"/>
      <c r="G125" s="30"/>
      <c r="H125" s="30"/>
      <c r="I125" s="30"/>
      <c r="J125" s="30"/>
      <c r="K125" s="30"/>
      <c r="L125" s="440" t="s">
        <v>92</v>
      </c>
      <c r="M125" s="441"/>
      <c r="N125" s="441"/>
      <c r="O125" s="441"/>
      <c r="P125" s="441"/>
      <c r="Q125" s="441"/>
      <c r="R125" s="441"/>
      <c r="S125" s="441"/>
      <c r="T125" s="596" t="s">
        <v>341</v>
      </c>
      <c r="U125" s="597"/>
      <c r="V125" s="597"/>
      <c r="W125" s="598"/>
      <c r="X125" s="598"/>
      <c r="Y125" s="598"/>
      <c r="Z125" s="597" t="s">
        <v>148</v>
      </c>
      <c r="AA125" s="597"/>
      <c r="AB125" s="599"/>
      <c r="AC125" s="596" t="s">
        <v>341</v>
      </c>
      <c r="AD125" s="597"/>
      <c r="AE125" s="597"/>
      <c r="AF125" s="598"/>
      <c r="AG125" s="598"/>
      <c r="AH125" s="598"/>
      <c r="AI125" s="597" t="s">
        <v>148</v>
      </c>
      <c r="AJ125" s="597"/>
      <c r="AK125" s="599"/>
      <c r="AL125" s="596" t="s">
        <v>341</v>
      </c>
      <c r="AM125" s="597"/>
      <c r="AN125" s="597"/>
      <c r="AO125" s="598"/>
      <c r="AP125" s="598"/>
      <c r="AQ125" s="598"/>
      <c r="AR125" s="597" t="s">
        <v>148</v>
      </c>
      <c r="AS125" s="597"/>
      <c r="AT125" s="599"/>
      <c r="AU125" s="596" t="s">
        <v>341</v>
      </c>
      <c r="AV125" s="597"/>
      <c r="AW125" s="597"/>
      <c r="AX125" s="598"/>
      <c r="AY125" s="598"/>
      <c r="AZ125" s="598"/>
      <c r="BA125" s="597" t="s">
        <v>148</v>
      </c>
      <c r="BB125" s="597"/>
      <c r="BC125" s="600"/>
      <c r="BD125" s="30"/>
      <c r="BE125" s="30"/>
      <c r="BF125" s="30"/>
      <c r="BG125" s="30"/>
      <c r="BH125" s="30"/>
      <c r="BI125" s="30"/>
      <c r="BJ125" s="30"/>
      <c r="BK125" s="30"/>
      <c r="BL125" s="30"/>
      <c r="BM125" s="30"/>
      <c r="BN125" s="30"/>
    </row>
    <row r="126" spans="1:115" ht="18.75" customHeight="1" thickBot="1" x14ac:dyDescent="0.5">
      <c r="A126" s="5"/>
      <c r="B126" s="30"/>
      <c r="C126" s="30"/>
      <c r="D126" s="30"/>
      <c r="E126" s="30"/>
      <c r="F126" s="30"/>
      <c r="G126" s="30"/>
      <c r="H126" s="30"/>
      <c r="I126" s="30"/>
      <c r="J126" s="30"/>
      <c r="K126" s="30"/>
      <c r="L126" s="601" t="s">
        <v>220</v>
      </c>
      <c r="M126" s="602"/>
      <c r="N126" s="602"/>
      <c r="O126" s="602"/>
      <c r="P126" s="602"/>
      <c r="Q126" s="602"/>
      <c r="R126" s="602"/>
      <c r="S126" s="602"/>
      <c r="T126" s="592" t="s">
        <v>341</v>
      </c>
      <c r="U126" s="593"/>
      <c r="V126" s="593"/>
      <c r="W126" s="594"/>
      <c r="X126" s="594"/>
      <c r="Y126" s="594"/>
      <c r="Z126" s="593" t="s">
        <v>148</v>
      </c>
      <c r="AA126" s="593"/>
      <c r="AB126" s="603"/>
      <c r="AC126" s="592" t="s">
        <v>341</v>
      </c>
      <c r="AD126" s="593"/>
      <c r="AE126" s="593"/>
      <c r="AF126" s="594"/>
      <c r="AG126" s="594"/>
      <c r="AH126" s="594"/>
      <c r="AI126" s="593" t="s">
        <v>148</v>
      </c>
      <c r="AJ126" s="593"/>
      <c r="AK126" s="603"/>
      <c r="AL126" s="592" t="s">
        <v>341</v>
      </c>
      <c r="AM126" s="593"/>
      <c r="AN126" s="593"/>
      <c r="AO126" s="594"/>
      <c r="AP126" s="594"/>
      <c r="AQ126" s="594"/>
      <c r="AR126" s="593" t="s">
        <v>148</v>
      </c>
      <c r="AS126" s="593"/>
      <c r="AT126" s="603"/>
      <c r="AU126" s="592" t="s">
        <v>341</v>
      </c>
      <c r="AV126" s="593"/>
      <c r="AW126" s="593"/>
      <c r="AX126" s="594"/>
      <c r="AY126" s="594"/>
      <c r="AZ126" s="594"/>
      <c r="BA126" s="593" t="s">
        <v>148</v>
      </c>
      <c r="BB126" s="593"/>
      <c r="BC126" s="595"/>
      <c r="BD126" s="30"/>
      <c r="BE126" s="30"/>
      <c r="BF126" s="30"/>
      <c r="BG126" s="30"/>
      <c r="BH126" s="30"/>
      <c r="BI126" s="30"/>
      <c r="BJ126" s="30"/>
      <c r="BK126" s="30"/>
      <c r="BL126" s="30"/>
      <c r="BM126" s="30"/>
      <c r="BN126" s="30"/>
    </row>
    <row r="127" spans="1:115" ht="18.75" customHeight="1" x14ac:dyDescent="0.45">
      <c r="A127" s="5"/>
      <c r="V127" s="5"/>
      <c r="W127" s="5"/>
      <c r="X127" s="5"/>
    </row>
    <row r="128" spans="1:115" ht="18.75" customHeight="1" x14ac:dyDescent="0.45">
      <c r="A128" s="5"/>
      <c r="B128" s="5"/>
      <c r="C128" s="5"/>
      <c r="D128" s="5"/>
      <c r="F128" s="5"/>
      <c r="G128" s="5"/>
      <c r="H128" s="5"/>
      <c r="I128" s="5"/>
      <c r="J128" s="5"/>
      <c r="K128" s="5"/>
      <c r="L128" s="5" t="s">
        <v>17</v>
      </c>
      <c r="M128" s="5"/>
      <c r="N128" s="5"/>
      <c r="O128" s="5"/>
      <c r="P128" s="63"/>
      <c r="Q128" s="63"/>
      <c r="R128" s="63"/>
      <c r="S128" s="63"/>
      <c r="T128" s="63"/>
      <c r="U128" s="63"/>
      <c r="V128" s="63"/>
      <c r="W128" s="63"/>
      <c r="X128" s="63"/>
    </row>
    <row r="129" spans="1:67" ht="18.75" customHeight="1" x14ac:dyDescent="0.45">
      <c r="A129" s="5"/>
      <c r="B129" s="5"/>
      <c r="C129" s="5"/>
      <c r="F129" s="5"/>
      <c r="G129" s="5"/>
      <c r="H129" s="5"/>
      <c r="I129" s="5"/>
      <c r="J129" s="5"/>
      <c r="K129" s="5"/>
      <c r="L129" s="5" t="s">
        <v>343</v>
      </c>
      <c r="M129" s="5"/>
      <c r="N129" s="5"/>
      <c r="O129" s="5"/>
      <c r="P129" s="63"/>
      <c r="Q129" s="63"/>
      <c r="R129" s="63"/>
      <c r="S129" s="63"/>
      <c r="T129" s="63"/>
      <c r="U129" s="63"/>
      <c r="V129" s="63"/>
      <c r="W129" s="63"/>
      <c r="X129" s="63"/>
    </row>
    <row r="130" spans="1:67" ht="18.75" customHeight="1" x14ac:dyDescent="0.45">
      <c r="A130" s="5"/>
      <c r="B130" s="5"/>
      <c r="C130" s="5"/>
      <c r="F130" s="5"/>
      <c r="G130" s="5"/>
      <c r="H130" s="5"/>
      <c r="I130" s="5"/>
      <c r="J130" s="5"/>
      <c r="K130" s="5"/>
      <c r="L130" s="5" t="s">
        <v>61</v>
      </c>
      <c r="M130" s="5"/>
      <c r="N130" s="5"/>
      <c r="O130" s="5"/>
      <c r="P130" s="63"/>
      <c r="Q130" s="63"/>
      <c r="R130" s="63"/>
      <c r="S130" s="63"/>
      <c r="T130" s="63"/>
      <c r="U130" s="63"/>
      <c r="V130" s="63"/>
      <c r="W130" s="63"/>
      <c r="X130" s="63"/>
    </row>
    <row r="131" spans="1:67"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row>
    <row r="132" spans="1:67"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7" ht="18.75" customHeight="1" x14ac:dyDescent="0.45">
      <c r="A133" s="5"/>
      <c r="C133" s="29" t="s">
        <v>225</v>
      </c>
      <c r="D133" s="5"/>
      <c r="E133" s="5"/>
      <c r="F133" s="5"/>
      <c r="G133" s="5"/>
      <c r="H133" s="5"/>
      <c r="I133" s="5"/>
      <c r="J133" s="5"/>
      <c r="K133" s="5"/>
      <c r="L133" s="5"/>
      <c r="M133" s="5"/>
      <c r="N133" s="5"/>
      <c r="O133" s="5"/>
      <c r="P133" s="5"/>
      <c r="Q133" s="5"/>
      <c r="R133" s="5"/>
      <c r="S133" s="5"/>
      <c r="T133" s="5"/>
      <c r="U133" s="5"/>
      <c r="V133" s="5"/>
      <c r="W133" s="5"/>
      <c r="X133" s="5"/>
    </row>
    <row r="134" spans="1:67" s="1" customFormat="1" ht="18.75" customHeight="1" x14ac:dyDescent="0.45">
      <c r="A134" s="5"/>
      <c r="B134" s="5"/>
      <c r="C134" s="431" t="s">
        <v>517</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31"/>
      <c r="BC134" s="431"/>
      <c r="BD134" s="431"/>
      <c r="BE134" s="431"/>
      <c r="BF134" s="431"/>
      <c r="BG134" s="431"/>
      <c r="BH134" s="431"/>
      <c r="BI134" s="431"/>
      <c r="BJ134" s="431"/>
      <c r="BK134" s="431"/>
      <c r="BL134" s="431"/>
      <c r="BM134" s="20"/>
      <c r="BN134" s="20"/>
      <c r="BO134" s="178"/>
    </row>
    <row r="135" spans="1:67"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7" ht="18.75" customHeight="1" x14ac:dyDescent="0.45">
      <c r="A136" s="5"/>
      <c r="C136" s="29" t="s">
        <v>233</v>
      </c>
      <c r="D136" s="5"/>
      <c r="E136" s="5"/>
      <c r="F136" s="5"/>
      <c r="G136" s="5"/>
      <c r="H136" s="5"/>
      <c r="I136" s="5"/>
      <c r="J136" s="5"/>
      <c r="K136" s="5"/>
      <c r="L136" s="5"/>
      <c r="M136" s="5"/>
      <c r="N136" s="5"/>
      <c r="O136" s="5"/>
      <c r="P136" s="5"/>
      <c r="Q136" s="5"/>
      <c r="R136" s="5"/>
      <c r="S136" s="5"/>
      <c r="T136" s="5"/>
      <c r="U136" s="5"/>
      <c r="V136" s="5"/>
      <c r="W136" s="5"/>
      <c r="X136" s="5"/>
    </row>
    <row r="137" spans="1:67" s="1" customFormat="1" ht="18.75" customHeight="1" x14ac:dyDescent="0.45">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178"/>
    </row>
    <row r="138" spans="1:67" ht="18.75" customHeight="1" x14ac:dyDescent="0.45">
      <c r="A138" s="5"/>
      <c r="B138" s="5"/>
      <c r="C138" s="5" t="s">
        <v>252</v>
      </c>
      <c r="D138" s="5"/>
      <c r="E138" s="63"/>
      <c r="G138" s="465"/>
      <c r="H138" s="465"/>
      <c r="I138" s="5" t="s">
        <v>226</v>
      </c>
      <c r="J138" s="5"/>
      <c r="K138" s="5"/>
      <c r="L138" s="54"/>
      <c r="M138" s="5"/>
      <c r="N138" s="5"/>
      <c r="O138" s="5"/>
      <c r="P138" s="5"/>
      <c r="Q138" s="5"/>
      <c r="R138" s="5"/>
      <c r="S138" s="5"/>
      <c r="T138" s="5"/>
      <c r="U138" s="5"/>
      <c r="V138" s="5"/>
      <c r="W138" s="314"/>
      <c r="X138" s="314"/>
      <c r="Y138" s="314"/>
      <c r="Z138" s="314"/>
      <c r="AA138" s="314"/>
      <c r="AB138" s="314"/>
      <c r="AC138" s="314"/>
      <c r="AD138" s="314"/>
      <c r="AE138" s="314"/>
      <c r="AF138" s="314"/>
      <c r="AG138" s="314"/>
      <c r="AH138" s="314"/>
      <c r="AI138" s="314"/>
      <c r="AJ138" s="31" t="s">
        <v>253</v>
      </c>
      <c r="AK138" s="23"/>
      <c r="AL138" s="23"/>
    </row>
    <row r="139" spans="1:67" ht="18.75" customHeight="1" x14ac:dyDescent="0.45">
      <c r="A139" s="5"/>
      <c r="B139" s="5"/>
      <c r="C139" s="5" t="s">
        <v>265</v>
      </c>
      <c r="D139" s="54"/>
      <c r="E139" s="5"/>
      <c r="F139" s="54"/>
      <c r="G139" s="5"/>
      <c r="H139" s="31"/>
      <c r="I139" s="5"/>
      <c r="J139" s="5"/>
      <c r="K139" s="5"/>
      <c r="L139" s="23"/>
      <c r="M139" s="23"/>
      <c r="N139" s="23"/>
      <c r="O139" s="23"/>
      <c r="P139" s="23"/>
      <c r="Q139" s="23"/>
      <c r="R139" s="23"/>
      <c r="S139" s="23"/>
      <c r="T139" s="23"/>
      <c r="U139" s="23"/>
      <c r="V139" s="23"/>
      <c r="W139" s="34"/>
      <c r="X139" s="5"/>
    </row>
    <row r="140" spans="1:67" ht="18.75" customHeight="1" x14ac:dyDescent="0.45">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row>
    <row r="141" spans="1:67" ht="18.75" customHeight="1" x14ac:dyDescent="0.45">
      <c r="A141" s="5"/>
      <c r="B141" s="5"/>
      <c r="C141" s="44"/>
      <c r="D141" s="549"/>
      <c r="E141" s="549"/>
      <c r="F141" s="549"/>
      <c r="G141" s="549"/>
      <c r="H141" s="549"/>
      <c r="I141" s="549"/>
      <c r="J141" s="549"/>
      <c r="K141" s="549"/>
      <c r="L141" s="549"/>
      <c r="M141" s="549"/>
      <c r="N141" s="549"/>
      <c r="O141" s="549"/>
      <c r="P141" s="549"/>
      <c r="Q141" s="549"/>
      <c r="R141" s="549"/>
      <c r="S141" s="549"/>
      <c r="T141" s="549"/>
      <c r="U141" s="549"/>
      <c r="V141" s="549"/>
      <c r="W141" s="549"/>
      <c r="X141" s="5"/>
    </row>
    <row r="142" spans="1:67" ht="18.75" customHeight="1" x14ac:dyDescent="0.45">
      <c r="A142" s="5"/>
      <c r="B142" s="5"/>
      <c r="C142" s="44"/>
      <c r="D142" s="549"/>
      <c r="E142" s="549"/>
      <c r="F142" s="549"/>
      <c r="G142" s="549"/>
      <c r="H142" s="549"/>
      <c r="I142" s="549"/>
      <c r="J142" s="549"/>
      <c r="K142" s="549"/>
      <c r="L142" s="549"/>
      <c r="M142" s="549"/>
      <c r="N142" s="549"/>
      <c r="O142" s="549"/>
      <c r="P142" s="549"/>
      <c r="Q142" s="549"/>
      <c r="R142" s="549"/>
      <c r="S142" s="549"/>
      <c r="T142" s="549"/>
      <c r="U142" s="549"/>
      <c r="V142" s="549"/>
      <c r="W142" s="549"/>
      <c r="X142" s="5"/>
    </row>
    <row r="143" spans="1:67" ht="18.75" customHeight="1" x14ac:dyDescent="0.45">
      <c r="A143" s="5"/>
      <c r="B143" s="5"/>
      <c r="C143" s="44"/>
      <c r="D143" s="549"/>
      <c r="E143" s="549"/>
      <c r="F143" s="549"/>
      <c r="G143" s="549"/>
      <c r="H143" s="549"/>
      <c r="I143" s="549"/>
      <c r="J143" s="549"/>
      <c r="K143" s="549"/>
      <c r="L143" s="549"/>
      <c r="M143" s="549"/>
      <c r="N143" s="549"/>
      <c r="O143" s="549"/>
      <c r="P143" s="549"/>
      <c r="Q143" s="549"/>
      <c r="R143" s="549"/>
      <c r="S143" s="549"/>
      <c r="T143" s="549"/>
      <c r="U143" s="549"/>
      <c r="V143" s="549"/>
      <c r="W143" s="549"/>
      <c r="X143" s="5"/>
    </row>
    <row r="144" spans="1:67" ht="18.75" customHeight="1" x14ac:dyDescent="0.45">
      <c r="A144" s="5"/>
      <c r="B144" s="5"/>
      <c r="C144" s="44"/>
      <c r="D144" s="314"/>
      <c r="E144" s="314"/>
      <c r="F144" s="314"/>
      <c r="G144" s="314"/>
      <c r="H144" s="314"/>
      <c r="I144" s="314"/>
      <c r="J144" s="314"/>
      <c r="K144" s="314"/>
      <c r="L144" s="314"/>
      <c r="M144" s="314"/>
      <c r="N144" s="314"/>
      <c r="O144" s="314"/>
      <c r="P144" s="314"/>
      <c r="Q144" s="314"/>
      <c r="R144" s="314"/>
      <c r="S144" s="314"/>
      <c r="T144" s="314"/>
      <c r="U144" s="314"/>
      <c r="V144" s="314"/>
      <c r="W144" s="314"/>
      <c r="X144" s="5"/>
    </row>
    <row r="145" spans="1:128" ht="18.75" customHeight="1" x14ac:dyDescent="0.45">
      <c r="A145" s="5"/>
      <c r="B145" s="5"/>
      <c r="C145" s="44"/>
      <c r="D145" s="314"/>
      <c r="E145" s="314"/>
      <c r="F145" s="314"/>
      <c r="G145" s="314"/>
      <c r="H145" s="314"/>
      <c r="I145" s="314"/>
      <c r="J145" s="314"/>
      <c r="K145" s="314"/>
      <c r="L145" s="314"/>
      <c r="M145" s="314"/>
      <c r="N145" s="314"/>
      <c r="O145" s="314"/>
      <c r="P145" s="314"/>
      <c r="Q145" s="314"/>
      <c r="R145" s="314"/>
      <c r="S145" s="314"/>
      <c r="T145" s="314"/>
      <c r="U145" s="314"/>
      <c r="V145" s="314"/>
      <c r="W145" s="314"/>
      <c r="X145" s="5"/>
    </row>
    <row r="146" spans="1:128" ht="18.75" customHeight="1"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128"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28" ht="17.2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28" ht="17.25" customHeight="1" x14ac:dyDescent="0.45">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40" t="s">
        <v>345</v>
      </c>
      <c r="BF149" s="241"/>
      <c r="BG149" s="241"/>
      <c r="BH149" s="241"/>
      <c r="BI149" s="241"/>
      <c r="BJ149" s="241"/>
      <c r="BK149" s="241"/>
      <c r="BL149" s="242"/>
    </row>
    <row r="150" spans="1:128" ht="17.25" customHeight="1"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43"/>
      <c r="BF150" s="244"/>
      <c r="BG150" s="244"/>
      <c r="BH150" s="244"/>
      <c r="BI150" s="244"/>
      <c r="BJ150" s="244"/>
      <c r="BK150" s="244"/>
      <c r="BL150" s="245"/>
    </row>
    <row r="151" spans="1:128" ht="17.25" customHeight="1" x14ac:dyDescent="0.45">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row>
    <row r="152" spans="1:128" ht="17.25" customHeight="1" x14ac:dyDescent="0.45">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row>
    <row r="153" spans="1:128" ht="17.25" customHeight="1" x14ac:dyDescent="0.45">
      <c r="A153" s="5"/>
      <c r="B153" s="5"/>
      <c r="C153"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36"/>
      <c r="DX153" s="10"/>
    </row>
    <row r="154" spans="1:128" ht="17.25" customHeight="1" x14ac:dyDescent="0.45">
      <c r="A154" s="5"/>
      <c r="B154" s="2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36"/>
      <c r="DX154" s="10"/>
    </row>
    <row r="155" spans="1:128" ht="17.25" customHeight="1" x14ac:dyDescent="0.45">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row>
    <row r="156" spans="1:128" ht="17.25" customHeight="1" x14ac:dyDescent="0.45">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row>
    <row r="157" spans="1:128" ht="17.25" customHeight="1" x14ac:dyDescent="0.45">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row>
    <row r="158" spans="1:128" ht="17.2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128" ht="18.75" customHeight="1" thickBot="1" x14ac:dyDescent="0.5">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5"/>
    </row>
    <row r="160" spans="1:128" ht="18.75" customHeight="1" x14ac:dyDescent="0.45">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48"/>
      <c r="BL160" s="5"/>
      <c r="BM160" s="5"/>
    </row>
    <row r="161" spans="2:65" ht="18.75" customHeight="1" thickBot="1" x14ac:dyDescent="0.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3"/>
      <c r="BL161" s="5"/>
      <c r="BM161" s="5"/>
    </row>
    <row r="162" spans="2:65" ht="15" customHeight="1" x14ac:dyDescent="0.45">
      <c r="B162" s="5"/>
      <c r="C162" s="48"/>
      <c r="D162" s="582"/>
      <c r="E162" s="583"/>
      <c r="F162" s="583"/>
      <c r="G162" s="583"/>
      <c r="H162" s="583"/>
      <c r="I162" s="583"/>
      <c r="J162" s="583"/>
      <c r="K162" s="583"/>
      <c r="L162" s="583"/>
      <c r="M162" s="583"/>
      <c r="N162" s="583"/>
      <c r="O162" s="583"/>
      <c r="P162" s="583"/>
      <c r="Q162" s="583"/>
      <c r="R162" s="584"/>
      <c r="S162" s="5"/>
      <c r="T162" s="5"/>
      <c r="U162" s="5"/>
      <c r="V162" s="5"/>
      <c r="W162" s="5"/>
      <c r="X162" s="5"/>
      <c r="Y162" s="5"/>
      <c r="Z162" s="5"/>
      <c r="AA162" s="5"/>
      <c r="AB162" s="5"/>
      <c r="AC162" s="5"/>
      <c r="AD162" s="582"/>
      <c r="AE162" s="583"/>
      <c r="AF162" s="583"/>
      <c r="AG162" s="583"/>
      <c r="AH162" s="583"/>
      <c r="AI162" s="583"/>
      <c r="AJ162" s="583"/>
      <c r="AK162" s="583"/>
      <c r="AL162" s="583"/>
      <c r="AM162" s="583"/>
      <c r="AN162" s="583"/>
      <c r="AO162" s="583"/>
      <c r="AP162" s="583"/>
      <c r="AQ162" s="583"/>
      <c r="AR162" s="584"/>
      <c r="AS162" s="5"/>
      <c r="AT162" s="582"/>
      <c r="AU162" s="583"/>
      <c r="AV162" s="583"/>
      <c r="AW162" s="583"/>
      <c r="AX162" s="583"/>
      <c r="AY162" s="583"/>
      <c r="AZ162" s="583"/>
      <c r="BA162" s="583"/>
      <c r="BB162" s="583"/>
      <c r="BC162" s="583"/>
      <c r="BD162" s="583"/>
      <c r="BE162" s="583"/>
      <c r="BF162" s="583"/>
      <c r="BG162" s="583"/>
      <c r="BH162" s="583"/>
      <c r="BI162" s="583"/>
      <c r="BJ162" s="584"/>
      <c r="BK162" s="133"/>
      <c r="BL162" s="5"/>
      <c r="BM162" s="5"/>
    </row>
    <row r="163" spans="2:65" ht="15" customHeight="1" x14ac:dyDescent="0.45">
      <c r="B163" s="5"/>
      <c r="C163" s="48"/>
      <c r="D163" s="576"/>
      <c r="E163" s="585"/>
      <c r="F163" s="585"/>
      <c r="G163" s="585"/>
      <c r="H163" s="585"/>
      <c r="I163" s="585"/>
      <c r="J163" s="585"/>
      <c r="K163" s="585"/>
      <c r="L163" s="585"/>
      <c r="M163" s="585"/>
      <c r="N163" s="585"/>
      <c r="O163" s="585"/>
      <c r="P163" s="585"/>
      <c r="Q163" s="585"/>
      <c r="R163" s="586"/>
      <c r="S163" s="5"/>
      <c r="T163" s="5"/>
      <c r="U163" s="5"/>
      <c r="V163" s="5"/>
      <c r="W163" s="5"/>
      <c r="X163" s="5"/>
      <c r="Y163" s="5"/>
      <c r="Z163" s="5"/>
      <c r="AA163" s="5"/>
      <c r="AB163" s="5"/>
      <c r="AC163" s="5"/>
      <c r="AD163" s="576"/>
      <c r="AE163" s="585"/>
      <c r="AF163" s="585"/>
      <c r="AG163" s="585"/>
      <c r="AH163" s="585"/>
      <c r="AI163" s="585"/>
      <c r="AJ163" s="585"/>
      <c r="AK163" s="585"/>
      <c r="AL163" s="585"/>
      <c r="AM163" s="585"/>
      <c r="AN163" s="585"/>
      <c r="AO163" s="585"/>
      <c r="AP163" s="585"/>
      <c r="AQ163" s="585"/>
      <c r="AR163" s="586"/>
      <c r="AS163" s="5"/>
      <c r="AT163" s="576"/>
      <c r="AU163" s="585"/>
      <c r="AV163" s="585"/>
      <c r="AW163" s="585"/>
      <c r="AX163" s="585"/>
      <c r="AY163" s="585"/>
      <c r="AZ163" s="585"/>
      <c r="BA163" s="585"/>
      <c r="BB163" s="585"/>
      <c r="BC163" s="585"/>
      <c r="BD163" s="585"/>
      <c r="BE163" s="585"/>
      <c r="BF163" s="585"/>
      <c r="BG163" s="585"/>
      <c r="BH163" s="585"/>
      <c r="BI163" s="585"/>
      <c r="BJ163" s="586"/>
      <c r="BK163" s="133"/>
      <c r="BL163" s="5"/>
      <c r="BM163" s="5"/>
    </row>
    <row r="164" spans="2:65" ht="15" customHeight="1" x14ac:dyDescent="0.45">
      <c r="B164" s="5"/>
      <c r="C164" s="48"/>
      <c r="D164" s="576"/>
      <c r="E164" s="585"/>
      <c r="F164" s="585"/>
      <c r="G164" s="585"/>
      <c r="H164" s="585"/>
      <c r="I164" s="585"/>
      <c r="J164" s="585"/>
      <c r="K164" s="585"/>
      <c r="L164" s="585"/>
      <c r="M164" s="585"/>
      <c r="N164" s="585"/>
      <c r="O164" s="585"/>
      <c r="P164" s="585"/>
      <c r="Q164" s="585"/>
      <c r="R164" s="586"/>
      <c r="S164" s="5"/>
      <c r="T164" s="5"/>
      <c r="U164" s="5"/>
      <c r="V164" s="5"/>
      <c r="W164" s="5"/>
      <c r="X164" s="5"/>
      <c r="Y164" s="5"/>
      <c r="Z164" s="5"/>
      <c r="AA164" s="5"/>
      <c r="AB164" s="5"/>
      <c r="AC164" s="5"/>
      <c r="AD164" s="576"/>
      <c r="AE164" s="585"/>
      <c r="AF164" s="585"/>
      <c r="AG164" s="585"/>
      <c r="AH164" s="585"/>
      <c r="AI164" s="585"/>
      <c r="AJ164" s="585"/>
      <c r="AK164" s="585"/>
      <c r="AL164" s="585"/>
      <c r="AM164" s="585"/>
      <c r="AN164" s="585"/>
      <c r="AO164" s="585"/>
      <c r="AP164" s="585"/>
      <c r="AQ164" s="585"/>
      <c r="AR164" s="586"/>
      <c r="AS164" s="5"/>
      <c r="AT164" s="576"/>
      <c r="AU164" s="585"/>
      <c r="AV164" s="585"/>
      <c r="AW164" s="585"/>
      <c r="AX164" s="585"/>
      <c r="AY164" s="585"/>
      <c r="AZ164" s="585"/>
      <c r="BA164" s="585"/>
      <c r="BB164" s="585"/>
      <c r="BC164" s="585"/>
      <c r="BD164" s="585"/>
      <c r="BE164" s="585"/>
      <c r="BF164" s="585"/>
      <c r="BG164" s="585"/>
      <c r="BH164" s="585"/>
      <c r="BI164" s="585"/>
      <c r="BJ164" s="586"/>
      <c r="BK164" s="133"/>
      <c r="BL164" s="5"/>
      <c r="BM164" s="5"/>
    </row>
    <row r="165" spans="2:65" ht="15" customHeight="1" x14ac:dyDescent="0.45">
      <c r="B165" s="5"/>
      <c r="C165" s="48"/>
      <c r="D165" s="576"/>
      <c r="E165" s="585"/>
      <c r="F165" s="585"/>
      <c r="G165" s="585"/>
      <c r="H165" s="585"/>
      <c r="I165" s="585"/>
      <c r="J165" s="585"/>
      <c r="K165" s="585"/>
      <c r="L165" s="585"/>
      <c r="M165" s="585"/>
      <c r="N165" s="585"/>
      <c r="O165" s="585"/>
      <c r="P165" s="585"/>
      <c r="Q165" s="585"/>
      <c r="R165" s="586"/>
      <c r="S165" s="5"/>
      <c r="T165" s="5"/>
      <c r="U165" s="5"/>
      <c r="V165" s="5"/>
      <c r="W165" s="5"/>
      <c r="X165" s="5"/>
      <c r="Y165" s="5"/>
      <c r="Z165" s="5"/>
      <c r="AA165" s="5"/>
      <c r="AB165" s="5"/>
      <c r="AC165" s="5"/>
      <c r="AD165" s="576"/>
      <c r="AE165" s="585"/>
      <c r="AF165" s="585"/>
      <c r="AG165" s="585"/>
      <c r="AH165" s="585"/>
      <c r="AI165" s="585"/>
      <c r="AJ165" s="585"/>
      <c r="AK165" s="585"/>
      <c r="AL165" s="585"/>
      <c r="AM165" s="585"/>
      <c r="AN165" s="585"/>
      <c r="AO165" s="585"/>
      <c r="AP165" s="585"/>
      <c r="AQ165" s="585"/>
      <c r="AR165" s="586"/>
      <c r="AS165" s="5"/>
      <c r="AT165" s="576"/>
      <c r="AU165" s="585"/>
      <c r="AV165" s="585"/>
      <c r="AW165" s="585"/>
      <c r="AX165" s="585"/>
      <c r="AY165" s="585"/>
      <c r="AZ165" s="585"/>
      <c r="BA165" s="585"/>
      <c r="BB165" s="585"/>
      <c r="BC165" s="585"/>
      <c r="BD165" s="585"/>
      <c r="BE165" s="585"/>
      <c r="BF165" s="585"/>
      <c r="BG165" s="585"/>
      <c r="BH165" s="585"/>
      <c r="BI165" s="585"/>
      <c r="BJ165" s="586"/>
      <c r="BK165" s="133"/>
      <c r="BL165" s="5"/>
      <c r="BM165" s="5"/>
    </row>
    <row r="166" spans="2:65" ht="15" customHeight="1" x14ac:dyDescent="0.45">
      <c r="B166" s="5"/>
      <c r="C166" s="48"/>
      <c r="D166" s="576"/>
      <c r="E166" s="585"/>
      <c r="F166" s="585"/>
      <c r="G166" s="585"/>
      <c r="H166" s="585"/>
      <c r="I166" s="585"/>
      <c r="J166" s="585"/>
      <c r="K166" s="585"/>
      <c r="L166" s="585"/>
      <c r="M166" s="585"/>
      <c r="N166" s="585"/>
      <c r="O166" s="585"/>
      <c r="P166" s="585"/>
      <c r="Q166" s="585"/>
      <c r="R166" s="586"/>
      <c r="S166" s="5"/>
      <c r="T166" s="5"/>
      <c r="U166" s="5"/>
      <c r="V166" s="5"/>
      <c r="W166" s="5"/>
      <c r="X166" s="5"/>
      <c r="Y166" s="5"/>
      <c r="Z166" s="5"/>
      <c r="AA166" s="5"/>
      <c r="AB166" s="5"/>
      <c r="AC166" s="5"/>
      <c r="AD166" s="576"/>
      <c r="AE166" s="585"/>
      <c r="AF166" s="585"/>
      <c r="AG166" s="585"/>
      <c r="AH166" s="585"/>
      <c r="AI166" s="585"/>
      <c r="AJ166" s="585"/>
      <c r="AK166" s="585"/>
      <c r="AL166" s="585"/>
      <c r="AM166" s="585"/>
      <c r="AN166" s="585"/>
      <c r="AO166" s="585"/>
      <c r="AP166" s="585"/>
      <c r="AQ166" s="585"/>
      <c r="AR166" s="586"/>
      <c r="AS166" s="5"/>
      <c r="AT166" s="576"/>
      <c r="AU166" s="585"/>
      <c r="AV166" s="585"/>
      <c r="AW166" s="585"/>
      <c r="AX166" s="585"/>
      <c r="AY166" s="585"/>
      <c r="AZ166" s="585"/>
      <c r="BA166" s="585"/>
      <c r="BB166" s="585"/>
      <c r="BC166" s="585"/>
      <c r="BD166" s="585"/>
      <c r="BE166" s="585"/>
      <c r="BF166" s="585"/>
      <c r="BG166" s="585"/>
      <c r="BH166" s="585"/>
      <c r="BI166" s="585"/>
      <c r="BJ166" s="586"/>
      <c r="BK166" s="133"/>
      <c r="BL166" s="5"/>
      <c r="BM166" s="5"/>
    </row>
    <row r="167" spans="2:65" ht="15" customHeight="1" x14ac:dyDescent="0.45">
      <c r="B167" s="5"/>
      <c r="C167" s="48"/>
      <c r="D167" s="576"/>
      <c r="E167" s="585"/>
      <c r="F167" s="585"/>
      <c r="G167" s="585"/>
      <c r="H167" s="585"/>
      <c r="I167" s="585"/>
      <c r="J167" s="585"/>
      <c r="K167" s="585"/>
      <c r="L167" s="585"/>
      <c r="M167" s="585"/>
      <c r="N167" s="585"/>
      <c r="O167" s="585"/>
      <c r="P167" s="585"/>
      <c r="Q167" s="585"/>
      <c r="R167" s="586"/>
      <c r="S167" s="5"/>
      <c r="T167" s="5"/>
      <c r="U167" s="5"/>
      <c r="V167" s="5"/>
      <c r="W167" s="5"/>
      <c r="X167" s="5"/>
      <c r="Y167" s="5"/>
      <c r="Z167" s="5"/>
      <c r="AA167" s="5"/>
      <c r="AB167" s="5"/>
      <c r="AC167" s="5"/>
      <c r="AD167" s="576"/>
      <c r="AE167" s="585"/>
      <c r="AF167" s="585"/>
      <c r="AG167" s="585"/>
      <c r="AH167" s="585"/>
      <c r="AI167" s="585"/>
      <c r="AJ167" s="585"/>
      <c r="AK167" s="585"/>
      <c r="AL167" s="585"/>
      <c r="AM167" s="585"/>
      <c r="AN167" s="585"/>
      <c r="AO167" s="585"/>
      <c r="AP167" s="585"/>
      <c r="AQ167" s="585"/>
      <c r="AR167" s="586"/>
      <c r="AS167" s="5"/>
      <c r="AT167" s="576"/>
      <c r="AU167" s="585"/>
      <c r="AV167" s="585"/>
      <c r="AW167" s="585"/>
      <c r="AX167" s="585"/>
      <c r="AY167" s="585"/>
      <c r="AZ167" s="585"/>
      <c r="BA167" s="585"/>
      <c r="BB167" s="585"/>
      <c r="BC167" s="585"/>
      <c r="BD167" s="585"/>
      <c r="BE167" s="585"/>
      <c r="BF167" s="585"/>
      <c r="BG167" s="585"/>
      <c r="BH167" s="585"/>
      <c r="BI167" s="585"/>
      <c r="BJ167" s="586"/>
      <c r="BK167" s="133"/>
      <c r="BL167" s="5"/>
      <c r="BM167" s="5"/>
    </row>
    <row r="168" spans="2:65" ht="15" customHeight="1" x14ac:dyDescent="0.45">
      <c r="B168" s="5"/>
      <c r="C168" s="48"/>
      <c r="D168" s="576"/>
      <c r="E168" s="585"/>
      <c r="F168" s="585"/>
      <c r="G168" s="585"/>
      <c r="H168" s="585"/>
      <c r="I168" s="585"/>
      <c r="J168" s="585"/>
      <c r="K168" s="585"/>
      <c r="L168" s="585"/>
      <c r="M168" s="585"/>
      <c r="N168" s="585"/>
      <c r="O168" s="585"/>
      <c r="P168" s="585"/>
      <c r="Q168" s="585"/>
      <c r="R168" s="586"/>
      <c r="S168" s="5"/>
      <c r="T168" s="5"/>
      <c r="U168" s="5"/>
      <c r="V168" s="5"/>
      <c r="W168" s="5"/>
      <c r="X168" s="5"/>
      <c r="Y168" s="5"/>
      <c r="Z168" s="5"/>
      <c r="AA168" s="5"/>
      <c r="AB168" s="5"/>
      <c r="AC168" s="5"/>
      <c r="AD168" s="576"/>
      <c r="AE168" s="585"/>
      <c r="AF168" s="585"/>
      <c r="AG168" s="585"/>
      <c r="AH168" s="585"/>
      <c r="AI168" s="585"/>
      <c r="AJ168" s="585"/>
      <c r="AK168" s="585"/>
      <c r="AL168" s="585"/>
      <c r="AM168" s="585"/>
      <c r="AN168" s="585"/>
      <c r="AO168" s="585"/>
      <c r="AP168" s="585"/>
      <c r="AQ168" s="585"/>
      <c r="AR168" s="586"/>
      <c r="AS168" s="5"/>
      <c r="AT168" s="576"/>
      <c r="AU168" s="585"/>
      <c r="AV168" s="585"/>
      <c r="AW168" s="585"/>
      <c r="AX168" s="585"/>
      <c r="AY168" s="585"/>
      <c r="AZ168" s="585"/>
      <c r="BA168" s="585"/>
      <c r="BB168" s="585"/>
      <c r="BC168" s="585"/>
      <c r="BD168" s="585"/>
      <c r="BE168" s="585"/>
      <c r="BF168" s="585"/>
      <c r="BG168" s="585"/>
      <c r="BH168" s="585"/>
      <c r="BI168" s="585"/>
      <c r="BJ168" s="586"/>
      <c r="BK168" s="133"/>
      <c r="BL168" s="5"/>
      <c r="BM168" s="5"/>
    </row>
    <row r="169" spans="2:65" ht="15" customHeight="1" thickBot="1" x14ac:dyDescent="0.5">
      <c r="B169" s="5"/>
      <c r="C169" s="48"/>
      <c r="D169" s="579"/>
      <c r="E169" s="588"/>
      <c r="F169" s="588"/>
      <c r="G169" s="588"/>
      <c r="H169" s="588"/>
      <c r="I169" s="588"/>
      <c r="J169" s="588"/>
      <c r="K169" s="588"/>
      <c r="L169" s="588"/>
      <c r="M169" s="588"/>
      <c r="N169" s="588"/>
      <c r="O169" s="588"/>
      <c r="P169" s="588"/>
      <c r="Q169" s="588"/>
      <c r="R169" s="589"/>
      <c r="S169" s="5"/>
      <c r="T169" s="5"/>
      <c r="U169" s="5"/>
      <c r="V169" s="5"/>
      <c r="W169" s="5"/>
      <c r="X169" s="5"/>
      <c r="Y169" s="5"/>
      <c r="Z169" s="5"/>
      <c r="AA169" s="5"/>
      <c r="AB169" s="5"/>
      <c r="AC169" s="5"/>
      <c r="AD169" s="579"/>
      <c r="AE169" s="588"/>
      <c r="AF169" s="588"/>
      <c r="AG169" s="588"/>
      <c r="AH169" s="588"/>
      <c r="AI169" s="588"/>
      <c r="AJ169" s="588"/>
      <c r="AK169" s="588"/>
      <c r="AL169" s="588"/>
      <c r="AM169" s="588"/>
      <c r="AN169" s="588"/>
      <c r="AO169" s="588"/>
      <c r="AP169" s="588"/>
      <c r="AQ169" s="588"/>
      <c r="AR169" s="589"/>
      <c r="AS169" s="5"/>
      <c r="AT169" s="579"/>
      <c r="AU169" s="588"/>
      <c r="AV169" s="588"/>
      <c r="AW169" s="588"/>
      <c r="AX169" s="588"/>
      <c r="AY169" s="588"/>
      <c r="AZ169" s="588"/>
      <c r="BA169" s="588"/>
      <c r="BB169" s="588"/>
      <c r="BC169" s="588"/>
      <c r="BD169" s="588"/>
      <c r="BE169" s="588"/>
      <c r="BF169" s="588"/>
      <c r="BG169" s="588"/>
      <c r="BH169" s="588"/>
      <c r="BI169" s="588"/>
      <c r="BJ169" s="589"/>
      <c r="BK169" s="133"/>
      <c r="BL169" s="5"/>
      <c r="BM169" s="5"/>
    </row>
    <row r="170" spans="2:65" ht="18.75" customHeight="1" thickBot="1" x14ac:dyDescent="0.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3"/>
      <c r="BL170" s="5"/>
      <c r="BM170" s="5"/>
    </row>
    <row r="171" spans="2:65" ht="15" customHeight="1" x14ac:dyDescent="0.45">
      <c r="B171" s="5"/>
      <c r="C171" s="48"/>
      <c r="D171" s="582"/>
      <c r="E171" s="583"/>
      <c r="F171" s="583"/>
      <c r="G171" s="583"/>
      <c r="H171" s="583"/>
      <c r="I171" s="583"/>
      <c r="J171" s="583"/>
      <c r="K171" s="583"/>
      <c r="L171" s="583"/>
      <c r="M171" s="583"/>
      <c r="N171" s="583"/>
      <c r="O171" s="583"/>
      <c r="P171" s="583"/>
      <c r="Q171" s="583"/>
      <c r="R171" s="584"/>
      <c r="S171" s="5"/>
      <c r="T171" s="5"/>
      <c r="U171" s="5"/>
      <c r="V171" s="5"/>
      <c r="W171" s="5"/>
      <c r="X171" s="5"/>
      <c r="Y171" s="5"/>
      <c r="Z171" s="5"/>
      <c r="AA171" s="5"/>
      <c r="AB171" s="5"/>
      <c r="AC171" s="5"/>
      <c r="AD171" s="582"/>
      <c r="AE171" s="583"/>
      <c r="AF171" s="583"/>
      <c r="AG171" s="583"/>
      <c r="AH171" s="583"/>
      <c r="AI171" s="583"/>
      <c r="AJ171" s="583"/>
      <c r="AK171" s="583"/>
      <c r="AL171" s="583"/>
      <c r="AM171" s="583"/>
      <c r="AN171" s="583"/>
      <c r="AO171" s="583"/>
      <c r="AP171" s="583"/>
      <c r="AQ171" s="583"/>
      <c r="AR171" s="584"/>
      <c r="AS171" s="5"/>
      <c r="AT171" s="582"/>
      <c r="AU171" s="583"/>
      <c r="AV171" s="583"/>
      <c r="AW171" s="583"/>
      <c r="AX171" s="583"/>
      <c r="AY171" s="583"/>
      <c r="AZ171" s="583"/>
      <c r="BA171" s="583"/>
      <c r="BB171" s="583"/>
      <c r="BC171" s="583"/>
      <c r="BD171" s="583"/>
      <c r="BE171" s="583"/>
      <c r="BF171" s="583"/>
      <c r="BG171" s="583"/>
      <c r="BH171" s="583"/>
      <c r="BI171" s="583"/>
      <c r="BJ171" s="584"/>
      <c r="BK171" s="133"/>
      <c r="BL171" s="5"/>
      <c r="BM171" s="5"/>
    </row>
    <row r="172" spans="2:65" ht="15" customHeight="1" x14ac:dyDescent="0.45">
      <c r="B172" s="5"/>
      <c r="C172" s="48"/>
      <c r="D172" s="576"/>
      <c r="E172" s="585"/>
      <c r="F172" s="585"/>
      <c r="G172" s="585"/>
      <c r="H172" s="585"/>
      <c r="I172" s="585"/>
      <c r="J172" s="585"/>
      <c r="K172" s="585"/>
      <c r="L172" s="585"/>
      <c r="M172" s="585"/>
      <c r="N172" s="585"/>
      <c r="O172" s="585"/>
      <c r="P172" s="585"/>
      <c r="Q172" s="585"/>
      <c r="R172" s="586"/>
      <c r="S172" s="5"/>
      <c r="T172" s="5"/>
      <c r="U172" s="5"/>
      <c r="V172" s="5"/>
      <c r="W172" s="5"/>
      <c r="X172" s="5"/>
      <c r="Y172" s="5"/>
      <c r="Z172" s="5"/>
      <c r="AA172" s="5"/>
      <c r="AB172" s="5"/>
      <c r="AC172" s="5"/>
      <c r="AD172" s="576"/>
      <c r="AE172" s="585"/>
      <c r="AF172" s="585"/>
      <c r="AG172" s="585"/>
      <c r="AH172" s="585"/>
      <c r="AI172" s="585"/>
      <c r="AJ172" s="585"/>
      <c r="AK172" s="585"/>
      <c r="AL172" s="585"/>
      <c r="AM172" s="585"/>
      <c r="AN172" s="585"/>
      <c r="AO172" s="585"/>
      <c r="AP172" s="585"/>
      <c r="AQ172" s="585"/>
      <c r="AR172" s="586"/>
      <c r="AS172" s="5"/>
      <c r="AT172" s="576"/>
      <c r="AU172" s="585"/>
      <c r="AV172" s="585"/>
      <c r="AW172" s="585"/>
      <c r="AX172" s="585"/>
      <c r="AY172" s="585"/>
      <c r="AZ172" s="585"/>
      <c r="BA172" s="585"/>
      <c r="BB172" s="585"/>
      <c r="BC172" s="585"/>
      <c r="BD172" s="585"/>
      <c r="BE172" s="585"/>
      <c r="BF172" s="585"/>
      <c r="BG172" s="585"/>
      <c r="BH172" s="585"/>
      <c r="BI172" s="585"/>
      <c r="BJ172" s="586"/>
      <c r="BK172" s="133"/>
      <c r="BL172" s="5"/>
      <c r="BM172" s="5"/>
    </row>
    <row r="173" spans="2:65" ht="15" customHeight="1" x14ac:dyDescent="0.45">
      <c r="B173" s="5"/>
      <c r="C173" s="48"/>
      <c r="D173" s="576"/>
      <c r="E173" s="585"/>
      <c r="F173" s="585"/>
      <c r="G173" s="585"/>
      <c r="H173" s="585"/>
      <c r="I173" s="585"/>
      <c r="J173" s="585"/>
      <c r="K173" s="585"/>
      <c r="L173" s="585"/>
      <c r="M173" s="585"/>
      <c r="N173" s="585"/>
      <c r="O173" s="585"/>
      <c r="P173" s="585"/>
      <c r="Q173" s="585"/>
      <c r="R173" s="586"/>
      <c r="S173" s="5"/>
      <c r="T173" s="5"/>
      <c r="U173" s="5"/>
      <c r="V173" s="5"/>
      <c r="W173" s="5"/>
      <c r="X173" s="5"/>
      <c r="Y173" s="5"/>
      <c r="Z173" s="5"/>
      <c r="AA173" s="5"/>
      <c r="AB173" s="5"/>
      <c r="AC173" s="5"/>
      <c r="AD173" s="576"/>
      <c r="AE173" s="585"/>
      <c r="AF173" s="585"/>
      <c r="AG173" s="585"/>
      <c r="AH173" s="585"/>
      <c r="AI173" s="585"/>
      <c r="AJ173" s="585"/>
      <c r="AK173" s="585"/>
      <c r="AL173" s="585"/>
      <c r="AM173" s="585"/>
      <c r="AN173" s="585"/>
      <c r="AO173" s="585"/>
      <c r="AP173" s="585"/>
      <c r="AQ173" s="585"/>
      <c r="AR173" s="586"/>
      <c r="AS173" s="5"/>
      <c r="AT173" s="576"/>
      <c r="AU173" s="585"/>
      <c r="AV173" s="585"/>
      <c r="AW173" s="585"/>
      <c r="AX173" s="585"/>
      <c r="AY173" s="585"/>
      <c r="AZ173" s="585"/>
      <c r="BA173" s="585"/>
      <c r="BB173" s="585"/>
      <c r="BC173" s="585"/>
      <c r="BD173" s="585"/>
      <c r="BE173" s="585"/>
      <c r="BF173" s="585"/>
      <c r="BG173" s="585"/>
      <c r="BH173" s="585"/>
      <c r="BI173" s="585"/>
      <c r="BJ173" s="586"/>
      <c r="BK173" s="133"/>
      <c r="BL173" s="5"/>
      <c r="BM173" s="5"/>
    </row>
    <row r="174" spans="2:65" ht="15" customHeight="1" x14ac:dyDescent="0.45">
      <c r="B174" s="5"/>
      <c r="C174" s="48"/>
      <c r="D174" s="576"/>
      <c r="E174" s="585"/>
      <c r="F174" s="585"/>
      <c r="G174" s="585"/>
      <c r="H174" s="585"/>
      <c r="I174" s="585"/>
      <c r="J174" s="585"/>
      <c r="K174" s="585"/>
      <c r="L174" s="585"/>
      <c r="M174" s="585"/>
      <c r="N174" s="585"/>
      <c r="O174" s="585"/>
      <c r="P174" s="585"/>
      <c r="Q174" s="585"/>
      <c r="R174" s="586"/>
      <c r="S174" s="5"/>
      <c r="T174" s="5"/>
      <c r="U174" s="5"/>
      <c r="V174" s="5"/>
      <c r="W174" s="5"/>
      <c r="X174" s="5"/>
      <c r="Y174" s="5"/>
      <c r="Z174" s="5"/>
      <c r="AA174" s="5"/>
      <c r="AB174" s="5"/>
      <c r="AC174" s="5"/>
      <c r="AD174" s="576"/>
      <c r="AE174" s="585"/>
      <c r="AF174" s="585"/>
      <c r="AG174" s="585"/>
      <c r="AH174" s="585"/>
      <c r="AI174" s="585"/>
      <c r="AJ174" s="585"/>
      <c r="AK174" s="585"/>
      <c r="AL174" s="585"/>
      <c r="AM174" s="585"/>
      <c r="AN174" s="585"/>
      <c r="AO174" s="585"/>
      <c r="AP174" s="585"/>
      <c r="AQ174" s="585"/>
      <c r="AR174" s="586"/>
      <c r="AS174" s="5"/>
      <c r="AT174" s="576"/>
      <c r="AU174" s="585"/>
      <c r="AV174" s="585"/>
      <c r="AW174" s="585"/>
      <c r="AX174" s="585"/>
      <c r="AY174" s="585"/>
      <c r="AZ174" s="585"/>
      <c r="BA174" s="585"/>
      <c r="BB174" s="585"/>
      <c r="BC174" s="585"/>
      <c r="BD174" s="585"/>
      <c r="BE174" s="585"/>
      <c r="BF174" s="585"/>
      <c r="BG174" s="585"/>
      <c r="BH174" s="585"/>
      <c r="BI174" s="585"/>
      <c r="BJ174" s="586"/>
      <c r="BK174" s="133"/>
      <c r="BL174" s="5"/>
      <c r="BM174" s="5"/>
    </row>
    <row r="175" spans="2:65" ht="15" customHeight="1" x14ac:dyDescent="0.45">
      <c r="B175" s="5"/>
      <c r="C175" s="48"/>
      <c r="D175" s="576"/>
      <c r="E175" s="585"/>
      <c r="F175" s="585"/>
      <c r="G175" s="585"/>
      <c r="H175" s="585"/>
      <c r="I175" s="585"/>
      <c r="J175" s="585"/>
      <c r="K175" s="585"/>
      <c r="L175" s="585"/>
      <c r="M175" s="585"/>
      <c r="N175" s="585"/>
      <c r="O175" s="585"/>
      <c r="P175" s="585"/>
      <c r="Q175" s="585"/>
      <c r="R175" s="586"/>
      <c r="S175" s="5"/>
      <c r="T175" s="5"/>
      <c r="U175" s="5"/>
      <c r="V175" s="5"/>
      <c r="W175" s="5"/>
      <c r="X175" s="5"/>
      <c r="Y175" s="5"/>
      <c r="Z175" s="5"/>
      <c r="AA175" s="5"/>
      <c r="AB175" s="5"/>
      <c r="AC175" s="5"/>
      <c r="AD175" s="576"/>
      <c r="AE175" s="585"/>
      <c r="AF175" s="585"/>
      <c r="AG175" s="585"/>
      <c r="AH175" s="585"/>
      <c r="AI175" s="585"/>
      <c r="AJ175" s="585"/>
      <c r="AK175" s="585"/>
      <c r="AL175" s="585"/>
      <c r="AM175" s="585"/>
      <c r="AN175" s="585"/>
      <c r="AO175" s="585"/>
      <c r="AP175" s="585"/>
      <c r="AQ175" s="585"/>
      <c r="AR175" s="586"/>
      <c r="AS175" s="5"/>
      <c r="AT175" s="576"/>
      <c r="AU175" s="585"/>
      <c r="AV175" s="585"/>
      <c r="AW175" s="585"/>
      <c r="AX175" s="585"/>
      <c r="AY175" s="585"/>
      <c r="AZ175" s="585"/>
      <c r="BA175" s="585"/>
      <c r="BB175" s="585"/>
      <c r="BC175" s="585"/>
      <c r="BD175" s="585"/>
      <c r="BE175" s="585"/>
      <c r="BF175" s="585"/>
      <c r="BG175" s="585"/>
      <c r="BH175" s="585"/>
      <c r="BI175" s="585"/>
      <c r="BJ175" s="586"/>
      <c r="BK175" s="133"/>
      <c r="BL175" s="5"/>
      <c r="BM175" s="5"/>
    </row>
    <row r="176" spans="2:65" ht="15" customHeight="1" x14ac:dyDescent="0.45">
      <c r="B176" s="5"/>
      <c r="C176" s="48"/>
      <c r="D176" s="576"/>
      <c r="E176" s="585"/>
      <c r="F176" s="585"/>
      <c r="G176" s="585"/>
      <c r="H176" s="585"/>
      <c r="I176" s="585"/>
      <c r="J176" s="585"/>
      <c r="K176" s="585"/>
      <c r="L176" s="585"/>
      <c r="M176" s="585"/>
      <c r="N176" s="585"/>
      <c r="O176" s="585"/>
      <c r="P176" s="585"/>
      <c r="Q176" s="585"/>
      <c r="R176" s="586"/>
      <c r="S176" s="5"/>
      <c r="T176" s="5"/>
      <c r="U176" s="5"/>
      <c r="V176" s="5"/>
      <c r="W176" s="5"/>
      <c r="X176" s="5"/>
      <c r="Y176" s="5"/>
      <c r="Z176" s="5"/>
      <c r="AA176" s="5"/>
      <c r="AB176" s="5"/>
      <c r="AC176" s="5"/>
      <c r="AD176" s="576"/>
      <c r="AE176" s="585"/>
      <c r="AF176" s="585"/>
      <c r="AG176" s="585"/>
      <c r="AH176" s="585"/>
      <c r="AI176" s="585"/>
      <c r="AJ176" s="585"/>
      <c r="AK176" s="585"/>
      <c r="AL176" s="585"/>
      <c r="AM176" s="585"/>
      <c r="AN176" s="585"/>
      <c r="AO176" s="585"/>
      <c r="AP176" s="585"/>
      <c r="AQ176" s="585"/>
      <c r="AR176" s="586"/>
      <c r="AS176" s="5"/>
      <c r="AT176" s="576"/>
      <c r="AU176" s="585"/>
      <c r="AV176" s="585"/>
      <c r="AW176" s="585"/>
      <c r="AX176" s="585"/>
      <c r="AY176" s="585"/>
      <c r="AZ176" s="585"/>
      <c r="BA176" s="585"/>
      <c r="BB176" s="585"/>
      <c r="BC176" s="585"/>
      <c r="BD176" s="585"/>
      <c r="BE176" s="585"/>
      <c r="BF176" s="585"/>
      <c r="BG176" s="585"/>
      <c r="BH176" s="585"/>
      <c r="BI176" s="585"/>
      <c r="BJ176" s="586"/>
      <c r="BK176" s="133"/>
      <c r="BL176" s="5"/>
      <c r="BM176" s="5"/>
    </row>
    <row r="177" spans="2:95" ht="15" customHeight="1" x14ac:dyDescent="0.45">
      <c r="B177" s="5"/>
      <c r="C177" s="48"/>
      <c r="D177" s="576"/>
      <c r="E177" s="585"/>
      <c r="F177" s="585"/>
      <c r="G177" s="585"/>
      <c r="H177" s="585"/>
      <c r="I177" s="585"/>
      <c r="J177" s="585"/>
      <c r="K177" s="585"/>
      <c r="L177" s="585"/>
      <c r="M177" s="585"/>
      <c r="N177" s="585"/>
      <c r="O177" s="585"/>
      <c r="P177" s="585"/>
      <c r="Q177" s="585"/>
      <c r="R177" s="586"/>
      <c r="S177" s="5"/>
      <c r="T177" s="5"/>
      <c r="U177" s="5"/>
      <c r="V177" s="5"/>
      <c r="W177" s="5"/>
      <c r="X177" s="5"/>
      <c r="Y177" s="5"/>
      <c r="Z177" s="5"/>
      <c r="AA177" s="5"/>
      <c r="AB177" s="5"/>
      <c r="AC177" s="5"/>
      <c r="AD177" s="576"/>
      <c r="AE177" s="585"/>
      <c r="AF177" s="585"/>
      <c r="AG177" s="585"/>
      <c r="AH177" s="585"/>
      <c r="AI177" s="585"/>
      <c r="AJ177" s="585"/>
      <c r="AK177" s="585"/>
      <c r="AL177" s="585"/>
      <c r="AM177" s="585"/>
      <c r="AN177" s="585"/>
      <c r="AO177" s="585"/>
      <c r="AP177" s="585"/>
      <c r="AQ177" s="585"/>
      <c r="AR177" s="586"/>
      <c r="AS177" s="5"/>
      <c r="AT177" s="576"/>
      <c r="AU177" s="585"/>
      <c r="AV177" s="585"/>
      <c r="AW177" s="585"/>
      <c r="AX177" s="585"/>
      <c r="AY177" s="585"/>
      <c r="AZ177" s="585"/>
      <c r="BA177" s="585"/>
      <c r="BB177" s="585"/>
      <c r="BC177" s="585"/>
      <c r="BD177" s="585"/>
      <c r="BE177" s="585"/>
      <c r="BF177" s="585"/>
      <c r="BG177" s="585"/>
      <c r="BH177" s="585"/>
      <c r="BI177" s="585"/>
      <c r="BJ177" s="586"/>
      <c r="BK177" s="133"/>
      <c r="BL177" s="5"/>
      <c r="BM177" s="5"/>
    </row>
    <row r="178" spans="2:95" ht="15" customHeight="1" thickBot="1" x14ac:dyDescent="0.5">
      <c r="B178" s="5"/>
      <c r="C178" s="48"/>
      <c r="D178" s="579"/>
      <c r="E178" s="588"/>
      <c r="F178" s="588"/>
      <c r="G178" s="588"/>
      <c r="H178" s="588"/>
      <c r="I178" s="588"/>
      <c r="J178" s="588"/>
      <c r="K178" s="588"/>
      <c r="L178" s="588"/>
      <c r="M178" s="588"/>
      <c r="N178" s="588"/>
      <c r="O178" s="588"/>
      <c r="P178" s="588"/>
      <c r="Q178" s="588"/>
      <c r="R178" s="589"/>
      <c r="S178" s="5"/>
      <c r="T178" s="5"/>
      <c r="U178" s="5"/>
      <c r="V178" s="5"/>
      <c r="W178" s="5"/>
      <c r="X178" s="5"/>
      <c r="Y178" s="5"/>
      <c r="Z178" s="5"/>
      <c r="AA178" s="5"/>
      <c r="AB178" s="5"/>
      <c r="AC178" s="5"/>
      <c r="AD178" s="579"/>
      <c r="AE178" s="588"/>
      <c r="AF178" s="588"/>
      <c r="AG178" s="588"/>
      <c r="AH178" s="588"/>
      <c r="AI178" s="588"/>
      <c r="AJ178" s="588"/>
      <c r="AK178" s="588"/>
      <c r="AL178" s="588"/>
      <c r="AM178" s="588"/>
      <c r="AN178" s="588"/>
      <c r="AO178" s="588"/>
      <c r="AP178" s="588"/>
      <c r="AQ178" s="588"/>
      <c r="AR178" s="589"/>
      <c r="AS178" s="5"/>
      <c r="AT178" s="579"/>
      <c r="AU178" s="588"/>
      <c r="AV178" s="588"/>
      <c r="AW178" s="588"/>
      <c r="AX178" s="588"/>
      <c r="AY178" s="588"/>
      <c r="AZ178" s="588"/>
      <c r="BA178" s="588"/>
      <c r="BB178" s="588"/>
      <c r="BC178" s="588"/>
      <c r="BD178" s="588"/>
      <c r="BE178" s="588"/>
      <c r="BF178" s="588"/>
      <c r="BG178" s="588"/>
      <c r="BH178" s="588"/>
      <c r="BI178" s="588"/>
      <c r="BJ178" s="589"/>
      <c r="BK178" s="133"/>
      <c r="BL178" s="5"/>
      <c r="BM178" s="5"/>
    </row>
    <row r="179" spans="2:95" ht="18.75" customHeight="1" thickBot="1" x14ac:dyDescent="0.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3"/>
      <c r="BL179" s="5"/>
      <c r="BM179" s="5"/>
    </row>
    <row r="180" spans="2:95" ht="15" customHeight="1" x14ac:dyDescent="0.45">
      <c r="B180" s="5"/>
      <c r="C180" s="48"/>
      <c r="D180" s="582"/>
      <c r="E180" s="583"/>
      <c r="F180" s="583"/>
      <c r="G180" s="583"/>
      <c r="H180" s="583"/>
      <c r="I180" s="583"/>
      <c r="J180" s="583"/>
      <c r="K180" s="583"/>
      <c r="L180" s="583"/>
      <c r="M180" s="583"/>
      <c r="N180" s="583"/>
      <c r="O180" s="583"/>
      <c r="P180" s="583"/>
      <c r="Q180" s="583"/>
      <c r="R180" s="584"/>
      <c r="S180" s="5"/>
      <c r="T180" s="5"/>
      <c r="U180" s="5"/>
      <c r="V180" s="5"/>
      <c r="W180" s="5"/>
      <c r="X180" s="5"/>
      <c r="Y180" s="5"/>
      <c r="Z180" s="5"/>
      <c r="AA180" s="5"/>
      <c r="AB180" s="5"/>
      <c r="AC180" s="5"/>
      <c r="AD180" s="582"/>
      <c r="AE180" s="583"/>
      <c r="AF180" s="583"/>
      <c r="AG180" s="583"/>
      <c r="AH180" s="583"/>
      <c r="AI180" s="583"/>
      <c r="AJ180" s="583"/>
      <c r="AK180" s="583"/>
      <c r="AL180" s="583"/>
      <c r="AM180" s="583"/>
      <c r="AN180" s="583"/>
      <c r="AO180" s="583"/>
      <c r="AP180" s="583"/>
      <c r="AQ180" s="583"/>
      <c r="AR180" s="584"/>
      <c r="AS180" s="5"/>
      <c r="AT180" s="582"/>
      <c r="AU180" s="583"/>
      <c r="AV180" s="583"/>
      <c r="AW180" s="583"/>
      <c r="AX180" s="583"/>
      <c r="AY180" s="583"/>
      <c r="AZ180" s="583"/>
      <c r="BA180" s="583"/>
      <c r="BB180" s="583"/>
      <c r="BC180" s="583"/>
      <c r="BD180" s="583"/>
      <c r="BE180" s="583"/>
      <c r="BF180" s="583"/>
      <c r="BG180" s="583"/>
      <c r="BH180" s="583"/>
      <c r="BI180" s="583"/>
      <c r="BJ180" s="584"/>
      <c r="BK180" s="133"/>
      <c r="BL180" s="5"/>
      <c r="BM180" s="5"/>
    </row>
    <row r="181" spans="2:95" ht="15" customHeight="1" x14ac:dyDescent="0.45">
      <c r="B181" s="5"/>
      <c r="C181" s="48"/>
      <c r="D181" s="576"/>
      <c r="E181" s="585"/>
      <c r="F181" s="585"/>
      <c r="G181" s="585"/>
      <c r="H181" s="585"/>
      <c r="I181" s="585"/>
      <c r="J181" s="585"/>
      <c r="K181" s="585"/>
      <c r="L181" s="585"/>
      <c r="M181" s="585"/>
      <c r="N181" s="585"/>
      <c r="O181" s="585"/>
      <c r="P181" s="585"/>
      <c r="Q181" s="585"/>
      <c r="R181" s="586"/>
      <c r="S181" s="5"/>
      <c r="T181" s="5"/>
      <c r="U181" s="5"/>
      <c r="V181" s="5"/>
      <c r="W181" s="5"/>
      <c r="X181" s="5"/>
      <c r="Y181" s="5"/>
      <c r="Z181" s="5"/>
      <c r="AA181" s="5"/>
      <c r="AB181" s="5"/>
      <c r="AC181" s="5"/>
      <c r="AD181" s="576"/>
      <c r="AE181" s="585"/>
      <c r="AF181" s="585"/>
      <c r="AG181" s="585"/>
      <c r="AH181" s="585"/>
      <c r="AI181" s="585"/>
      <c r="AJ181" s="585"/>
      <c r="AK181" s="585"/>
      <c r="AL181" s="585"/>
      <c r="AM181" s="585"/>
      <c r="AN181" s="585"/>
      <c r="AO181" s="585"/>
      <c r="AP181" s="585"/>
      <c r="AQ181" s="585"/>
      <c r="AR181" s="586"/>
      <c r="AS181" s="5"/>
      <c r="AT181" s="576"/>
      <c r="AU181" s="585"/>
      <c r="AV181" s="585"/>
      <c r="AW181" s="585"/>
      <c r="AX181" s="585"/>
      <c r="AY181" s="585"/>
      <c r="AZ181" s="585"/>
      <c r="BA181" s="585"/>
      <c r="BB181" s="585"/>
      <c r="BC181" s="585"/>
      <c r="BD181" s="585"/>
      <c r="BE181" s="585"/>
      <c r="BF181" s="585"/>
      <c r="BG181" s="585"/>
      <c r="BH181" s="585"/>
      <c r="BI181" s="585"/>
      <c r="BJ181" s="586"/>
      <c r="BK181" s="133"/>
      <c r="BL181" s="5"/>
      <c r="BM181" s="5"/>
    </row>
    <row r="182" spans="2:95" ht="15" customHeight="1" x14ac:dyDescent="0.45">
      <c r="B182" s="5"/>
      <c r="C182" s="48"/>
      <c r="D182" s="576"/>
      <c r="E182" s="585"/>
      <c r="F182" s="585"/>
      <c r="G182" s="585"/>
      <c r="H182" s="585"/>
      <c r="I182" s="585"/>
      <c r="J182" s="585"/>
      <c r="K182" s="585"/>
      <c r="L182" s="585"/>
      <c r="M182" s="585"/>
      <c r="N182" s="585"/>
      <c r="O182" s="585"/>
      <c r="P182" s="585"/>
      <c r="Q182" s="585"/>
      <c r="R182" s="586"/>
      <c r="S182" s="5"/>
      <c r="T182" s="5"/>
      <c r="U182" s="5"/>
      <c r="V182" s="5"/>
      <c r="W182" s="5"/>
      <c r="X182" s="5"/>
      <c r="Y182" s="5"/>
      <c r="Z182" s="5"/>
      <c r="AA182" s="5"/>
      <c r="AB182" s="5"/>
      <c r="AC182" s="5"/>
      <c r="AD182" s="576"/>
      <c r="AE182" s="585"/>
      <c r="AF182" s="585"/>
      <c r="AG182" s="585"/>
      <c r="AH182" s="585"/>
      <c r="AI182" s="585"/>
      <c r="AJ182" s="585"/>
      <c r="AK182" s="585"/>
      <c r="AL182" s="585"/>
      <c r="AM182" s="585"/>
      <c r="AN182" s="585"/>
      <c r="AO182" s="585"/>
      <c r="AP182" s="585"/>
      <c r="AQ182" s="585"/>
      <c r="AR182" s="586"/>
      <c r="AS182" s="5"/>
      <c r="AT182" s="576"/>
      <c r="AU182" s="585"/>
      <c r="AV182" s="585"/>
      <c r="AW182" s="585"/>
      <c r="AX182" s="585"/>
      <c r="AY182" s="585"/>
      <c r="AZ182" s="585"/>
      <c r="BA182" s="585"/>
      <c r="BB182" s="585"/>
      <c r="BC182" s="585"/>
      <c r="BD182" s="585"/>
      <c r="BE182" s="585"/>
      <c r="BF182" s="585"/>
      <c r="BG182" s="585"/>
      <c r="BH182" s="585"/>
      <c r="BI182" s="585"/>
      <c r="BJ182" s="586"/>
      <c r="BK182" s="133"/>
      <c r="BL182" s="5"/>
      <c r="BM182" s="5"/>
    </row>
    <row r="183" spans="2:95" ht="15" customHeight="1" x14ac:dyDescent="0.45">
      <c r="B183" s="5"/>
      <c r="C183" s="48"/>
      <c r="D183" s="576"/>
      <c r="E183" s="585"/>
      <c r="F183" s="585"/>
      <c r="G183" s="585"/>
      <c r="H183" s="585"/>
      <c r="I183" s="585"/>
      <c r="J183" s="585"/>
      <c r="K183" s="585"/>
      <c r="L183" s="585"/>
      <c r="M183" s="585"/>
      <c r="N183" s="585"/>
      <c r="O183" s="585"/>
      <c r="P183" s="585"/>
      <c r="Q183" s="585"/>
      <c r="R183" s="586"/>
      <c r="S183" s="5"/>
      <c r="T183" s="5"/>
      <c r="U183" s="5"/>
      <c r="V183" s="5"/>
      <c r="W183" s="5"/>
      <c r="X183" s="5"/>
      <c r="Y183" s="5"/>
      <c r="Z183" s="5"/>
      <c r="AA183" s="5"/>
      <c r="AB183" s="5"/>
      <c r="AC183" s="5"/>
      <c r="AD183" s="576"/>
      <c r="AE183" s="585"/>
      <c r="AF183" s="585"/>
      <c r="AG183" s="585"/>
      <c r="AH183" s="585"/>
      <c r="AI183" s="585"/>
      <c r="AJ183" s="585"/>
      <c r="AK183" s="585"/>
      <c r="AL183" s="585"/>
      <c r="AM183" s="585"/>
      <c r="AN183" s="585"/>
      <c r="AO183" s="585"/>
      <c r="AP183" s="585"/>
      <c r="AQ183" s="585"/>
      <c r="AR183" s="586"/>
      <c r="AS183" s="5"/>
      <c r="AT183" s="576"/>
      <c r="AU183" s="585"/>
      <c r="AV183" s="585"/>
      <c r="AW183" s="585"/>
      <c r="AX183" s="585"/>
      <c r="AY183" s="585"/>
      <c r="AZ183" s="585"/>
      <c r="BA183" s="585"/>
      <c r="BB183" s="585"/>
      <c r="BC183" s="585"/>
      <c r="BD183" s="585"/>
      <c r="BE183" s="585"/>
      <c r="BF183" s="585"/>
      <c r="BG183" s="585"/>
      <c r="BH183" s="585"/>
      <c r="BI183" s="585"/>
      <c r="BJ183" s="586"/>
      <c r="BK183" s="133"/>
      <c r="BL183" s="5"/>
      <c r="BM183" s="5"/>
    </row>
    <row r="184" spans="2:95" ht="15" customHeight="1" x14ac:dyDescent="0.45">
      <c r="B184" s="5"/>
      <c r="C184" s="48"/>
      <c r="D184" s="576"/>
      <c r="E184" s="585"/>
      <c r="F184" s="585"/>
      <c r="G184" s="585"/>
      <c r="H184" s="585"/>
      <c r="I184" s="585"/>
      <c r="J184" s="585"/>
      <c r="K184" s="585"/>
      <c r="L184" s="585"/>
      <c r="M184" s="585"/>
      <c r="N184" s="585"/>
      <c r="O184" s="585"/>
      <c r="P184" s="585"/>
      <c r="Q184" s="585"/>
      <c r="R184" s="586"/>
      <c r="S184" s="5"/>
      <c r="T184" s="5"/>
      <c r="U184" s="5"/>
      <c r="V184" s="5"/>
      <c r="W184" s="5"/>
      <c r="X184" s="5"/>
      <c r="Y184" s="5"/>
      <c r="Z184" s="5"/>
      <c r="AA184" s="5"/>
      <c r="AB184" s="5"/>
      <c r="AC184" s="5"/>
      <c r="AD184" s="576"/>
      <c r="AE184" s="585"/>
      <c r="AF184" s="585"/>
      <c r="AG184" s="585"/>
      <c r="AH184" s="585"/>
      <c r="AI184" s="585"/>
      <c r="AJ184" s="585"/>
      <c r="AK184" s="585"/>
      <c r="AL184" s="585"/>
      <c r="AM184" s="585"/>
      <c r="AN184" s="585"/>
      <c r="AO184" s="585"/>
      <c r="AP184" s="585"/>
      <c r="AQ184" s="585"/>
      <c r="AR184" s="586"/>
      <c r="AS184" s="5"/>
      <c r="AT184" s="576"/>
      <c r="AU184" s="585"/>
      <c r="AV184" s="585"/>
      <c r="AW184" s="585"/>
      <c r="AX184" s="585"/>
      <c r="AY184" s="585"/>
      <c r="AZ184" s="585"/>
      <c r="BA184" s="585"/>
      <c r="BB184" s="585"/>
      <c r="BC184" s="585"/>
      <c r="BD184" s="585"/>
      <c r="BE184" s="585"/>
      <c r="BF184" s="585"/>
      <c r="BG184" s="585"/>
      <c r="BH184" s="585"/>
      <c r="BI184" s="585"/>
      <c r="BJ184" s="586"/>
      <c r="BK184" s="133"/>
      <c r="BL184" s="5"/>
      <c r="BM184" s="5"/>
    </row>
    <row r="185" spans="2:95" ht="15" customHeight="1" x14ac:dyDescent="0.45">
      <c r="B185" s="5"/>
      <c r="C185" s="48"/>
      <c r="D185" s="576"/>
      <c r="E185" s="585"/>
      <c r="F185" s="585"/>
      <c r="G185" s="585"/>
      <c r="H185" s="585"/>
      <c r="I185" s="585"/>
      <c r="J185" s="585"/>
      <c r="K185" s="585"/>
      <c r="L185" s="585"/>
      <c r="M185" s="585"/>
      <c r="N185" s="585"/>
      <c r="O185" s="585"/>
      <c r="P185" s="585"/>
      <c r="Q185" s="585"/>
      <c r="R185" s="586"/>
      <c r="S185" s="5"/>
      <c r="T185" s="5"/>
      <c r="U185" s="5"/>
      <c r="V185" s="5"/>
      <c r="W185" s="5"/>
      <c r="X185" s="5"/>
      <c r="Y185" s="5"/>
      <c r="Z185" s="5"/>
      <c r="AA185" s="5"/>
      <c r="AB185" s="5"/>
      <c r="AC185" s="5"/>
      <c r="AD185" s="576"/>
      <c r="AE185" s="585"/>
      <c r="AF185" s="585"/>
      <c r="AG185" s="585"/>
      <c r="AH185" s="585"/>
      <c r="AI185" s="585"/>
      <c r="AJ185" s="585"/>
      <c r="AK185" s="585"/>
      <c r="AL185" s="585"/>
      <c r="AM185" s="585"/>
      <c r="AN185" s="585"/>
      <c r="AO185" s="585"/>
      <c r="AP185" s="585"/>
      <c r="AQ185" s="585"/>
      <c r="AR185" s="586"/>
      <c r="AS185" s="5"/>
      <c r="AT185" s="576"/>
      <c r="AU185" s="585"/>
      <c r="AV185" s="585"/>
      <c r="AW185" s="585"/>
      <c r="AX185" s="585"/>
      <c r="AY185" s="585"/>
      <c r="AZ185" s="585"/>
      <c r="BA185" s="585"/>
      <c r="BB185" s="585"/>
      <c r="BC185" s="585"/>
      <c r="BD185" s="585"/>
      <c r="BE185" s="585"/>
      <c r="BF185" s="585"/>
      <c r="BG185" s="585"/>
      <c r="BH185" s="585"/>
      <c r="BI185" s="585"/>
      <c r="BJ185" s="586"/>
      <c r="BK185" s="133"/>
      <c r="BL185" s="5"/>
      <c r="BM185" s="5"/>
    </row>
    <row r="186" spans="2:95" ht="15" customHeight="1" x14ac:dyDescent="0.45">
      <c r="B186" s="5"/>
      <c r="C186" s="48"/>
      <c r="D186" s="576"/>
      <c r="E186" s="585"/>
      <c r="F186" s="585"/>
      <c r="G186" s="585"/>
      <c r="H186" s="585"/>
      <c r="I186" s="585"/>
      <c r="J186" s="585"/>
      <c r="K186" s="585"/>
      <c r="L186" s="585"/>
      <c r="M186" s="585"/>
      <c r="N186" s="585"/>
      <c r="O186" s="585"/>
      <c r="P186" s="585"/>
      <c r="Q186" s="585"/>
      <c r="R186" s="586"/>
      <c r="S186" s="5"/>
      <c r="T186" s="5"/>
      <c r="U186" s="5"/>
      <c r="V186" s="5"/>
      <c r="W186" s="5"/>
      <c r="X186" s="5"/>
      <c r="Y186" s="5"/>
      <c r="Z186" s="5"/>
      <c r="AA186" s="5"/>
      <c r="AB186" s="5"/>
      <c r="AC186" s="5"/>
      <c r="AD186" s="576"/>
      <c r="AE186" s="585"/>
      <c r="AF186" s="585"/>
      <c r="AG186" s="585"/>
      <c r="AH186" s="585"/>
      <c r="AI186" s="585"/>
      <c r="AJ186" s="585"/>
      <c r="AK186" s="585"/>
      <c r="AL186" s="585"/>
      <c r="AM186" s="585"/>
      <c r="AN186" s="585"/>
      <c r="AO186" s="585"/>
      <c r="AP186" s="585"/>
      <c r="AQ186" s="585"/>
      <c r="AR186" s="586"/>
      <c r="AS186" s="5"/>
      <c r="AT186" s="576"/>
      <c r="AU186" s="585"/>
      <c r="AV186" s="585"/>
      <c r="AW186" s="585"/>
      <c r="AX186" s="585"/>
      <c r="AY186" s="585"/>
      <c r="AZ186" s="585"/>
      <c r="BA186" s="585"/>
      <c r="BB186" s="585"/>
      <c r="BC186" s="585"/>
      <c r="BD186" s="585"/>
      <c r="BE186" s="585"/>
      <c r="BF186" s="585"/>
      <c r="BG186" s="585"/>
      <c r="BH186" s="585"/>
      <c r="BI186" s="585"/>
      <c r="BJ186" s="586"/>
      <c r="BK186" s="133"/>
      <c r="BL186" s="5"/>
      <c r="BM186" s="5"/>
    </row>
    <row r="187" spans="2:95" ht="15" customHeight="1" thickBot="1" x14ac:dyDescent="0.5">
      <c r="B187" s="5"/>
      <c r="C187" s="48"/>
      <c r="D187" s="579"/>
      <c r="E187" s="588"/>
      <c r="F187" s="588"/>
      <c r="G187" s="588"/>
      <c r="H187" s="588"/>
      <c r="I187" s="588"/>
      <c r="J187" s="588"/>
      <c r="K187" s="588"/>
      <c r="L187" s="588"/>
      <c r="M187" s="588"/>
      <c r="N187" s="588"/>
      <c r="O187" s="588"/>
      <c r="P187" s="588"/>
      <c r="Q187" s="588"/>
      <c r="R187" s="589"/>
      <c r="S187" s="5"/>
      <c r="T187" s="5"/>
      <c r="U187" s="5"/>
      <c r="V187" s="5"/>
      <c r="W187" s="5"/>
      <c r="X187" s="5"/>
      <c r="Y187" s="5"/>
      <c r="Z187" s="5"/>
      <c r="AA187" s="5"/>
      <c r="AB187" s="5"/>
      <c r="AC187" s="5"/>
      <c r="AD187" s="579"/>
      <c r="AE187" s="588"/>
      <c r="AF187" s="588"/>
      <c r="AG187" s="588"/>
      <c r="AH187" s="588"/>
      <c r="AI187" s="588"/>
      <c r="AJ187" s="588"/>
      <c r="AK187" s="588"/>
      <c r="AL187" s="588"/>
      <c r="AM187" s="588"/>
      <c r="AN187" s="588"/>
      <c r="AO187" s="588"/>
      <c r="AP187" s="588"/>
      <c r="AQ187" s="588"/>
      <c r="AR187" s="589"/>
      <c r="AS187" s="5"/>
      <c r="AT187" s="579"/>
      <c r="AU187" s="588"/>
      <c r="AV187" s="588"/>
      <c r="AW187" s="588"/>
      <c r="AX187" s="588"/>
      <c r="AY187" s="588"/>
      <c r="AZ187" s="588"/>
      <c r="BA187" s="588"/>
      <c r="BB187" s="588"/>
      <c r="BC187" s="588"/>
      <c r="BD187" s="588"/>
      <c r="BE187" s="588"/>
      <c r="BF187" s="588"/>
      <c r="BG187" s="588"/>
      <c r="BH187" s="588"/>
      <c r="BI187" s="588"/>
      <c r="BJ187" s="589"/>
      <c r="BK187" s="133"/>
      <c r="BL187" s="5"/>
      <c r="BM187" s="5"/>
    </row>
    <row r="188" spans="2:95" ht="18.75" customHeight="1" thickBot="1" x14ac:dyDescent="0.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4"/>
      <c r="BL188" s="5"/>
      <c r="BM188" s="5"/>
    </row>
    <row r="189" spans="2:95" ht="18.75" customHeight="1"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95" ht="18.75" customHeight="1" x14ac:dyDescent="0.45">
      <c r="B190" s="5"/>
      <c r="C190" s="5"/>
      <c r="D190" s="564" t="s">
        <v>504</v>
      </c>
      <c r="E190" s="564"/>
      <c r="F190" s="564"/>
      <c r="G190" s="564"/>
      <c r="H190" s="564"/>
      <c r="I190" s="564"/>
      <c r="J190" s="564"/>
      <c r="K190" s="564"/>
      <c r="L190" s="564"/>
      <c r="M190" s="564"/>
      <c r="N190" s="564"/>
      <c r="O190" s="564"/>
      <c r="P190" s="564"/>
      <c r="Q190" s="564"/>
      <c r="R190" s="564"/>
      <c r="S190" s="564"/>
      <c r="T190" s="564"/>
      <c r="U190" s="564"/>
      <c r="V190" s="564"/>
      <c r="AC190" s="380" t="s">
        <v>110</v>
      </c>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O190" s="19"/>
      <c r="BP190" s="19"/>
      <c r="BQ190" s="19"/>
      <c r="BR190" s="19"/>
      <c r="BS190" s="15"/>
      <c r="BT190" s="15"/>
      <c r="BU190" s="15"/>
      <c r="BV190" s="15"/>
      <c r="BW190" s="15"/>
      <c r="BX190" s="19"/>
      <c r="BY190" s="15"/>
      <c r="BZ190" s="15"/>
      <c r="CA190" s="15"/>
      <c r="CB190" s="15"/>
      <c r="CC190" s="15"/>
      <c r="CD190" s="15"/>
      <c r="CE190" s="15"/>
      <c r="CF190" s="15"/>
      <c r="CG190" s="15"/>
      <c r="CH190" s="15"/>
      <c r="CI190" s="15"/>
      <c r="CJ190" s="15"/>
      <c r="CK190" s="15"/>
      <c r="CL190" s="15"/>
      <c r="CM190" s="15"/>
      <c r="CN190" s="15"/>
      <c r="CO190" s="15"/>
      <c r="CP190" s="15"/>
      <c r="CQ190" s="15"/>
    </row>
    <row r="191" spans="2:95" ht="18.75" customHeight="1" x14ac:dyDescent="0.45">
      <c r="B191" s="5"/>
      <c r="C191" s="5"/>
      <c r="D191" s="407" t="s">
        <v>439</v>
      </c>
      <c r="E191" s="407"/>
      <c r="F191" s="407"/>
      <c r="G191" s="407"/>
      <c r="H191" s="407"/>
      <c r="I191" s="407"/>
      <c r="J191" s="407"/>
      <c r="K191" s="407"/>
      <c r="L191" s="407"/>
      <c r="M191" s="407"/>
      <c r="N191" s="407"/>
      <c r="O191" s="407"/>
      <c r="P191" s="407"/>
      <c r="Q191" s="407"/>
      <c r="R191" s="407"/>
      <c r="S191" s="407"/>
      <c r="T191" s="407"/>
      <c r="U191" s="407"/>
      <c r="V191" s="407"/>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O191" s="183"/>
      <c r="BP191" s="15"/>
      <c r="BQ191" s="15"/>
      <c r="BR191" s="15"/>
      <c r="BS191" s="15"/>
      <c r="BT191" s="15"/>
      <c r="BU191" s="15"/>
      <c r="BV191" s="15"/>
      <c r="BW191" s="15"/>
      <c r="BX191" s="19"/>
      <c r="BY191" s="15"/>
      <c r="BZ191" s="15"/>
      <c r="CA191" s="15"/>
      <c r="CB191" s="15"/>
      <c r="CC191" s="15"/>
      <c r="CD191" s="15"/>
      <c r="CE191" s="15"/>
      <c r="CF191" s="15"/>
      <c r="CG191" s="15"/>
      <c r="CH191" s="15"/>
      <c r="CI191" s="15"/>
      <c r="CJ191" s="15"/>
      <c r="CK191" s="15"/>
      <c r="CL191" s="15"/>
      <c r="CM191" s="15"/>
      <c r="CN191" s="15"/>
      <c r="CO191" s="15"/>
      <c r="CP191" s="15"/>
      <c r="CQ191" s="15"/>
    </row>
    <row r="192" spans="2:95" ht="18.75" customHeight="1" x14ac:dyDescent="0.45">
      <c r="B192" s="5"/>
      <c r="C192" s="5"/>
      <c r="D192" s="407"/>
      <c r="E192" s="407"/>
      <c r="F192" s="407"/>
      <c r="G192" s="407"/>
      <c r="H192" s="407"/>
      <c r="I192" s="407"/>
      <c r="J192" s="407"/>
      <c r="K192" s="407"/>
      <c r="L192" s="407"/>
      <c r="M192" s="407"/>
      <c r="N192" s="407"/>
      <c r="O192" s="407"/>
      <c r="P192" s="407"/>
      <c r="Q192" s="407"/>
      <c r="R192" s="407"/>
      <c r="S192" s="407"/>
      <c r="T192" s="407"/>
      <c r="U192" s="407"/>
      <c r="V192" s="407"/>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O192" s="183"/>
      <c r="BP192" s="15"/>
      <c r="BQ192" s="15"/>
      <c r="BR192" s="15"/>
      <c r="BS192" s="15"/>
      <c r="BT192" s="15"/>
      <c r="BU192" s="15"/>
      <c r="BV192" s="15"/>
      <c r="BW192" s="15"/>
      <c r="BX192" s="19"/>
      <c r="BY192" s="15"/>
      <c r="BZ192" s="15"/>
      <c r="CA192" s="15"/>
      <c r="CB192" s="15"/>
      <c r="CC192" s="15"/>
      <c r="CD192" s="15"/>
      <c r="CE192" s="15"/>
      <c r="CF192" s="15"/>
      <c r="CG192" s="15"/>
      <c r="CH192" s="15"/>
      <c r="CI192" s="15"/>
      <c r="CJ192" s="15"/>
      <c r="CK192" s="15"/>
      <c r="CL192" s="15"/>
      <c r="CM192" s="15"/>
      <c r="CN192" s="15"/>
      <c r="CO192" s="15"/>
      <c r="CP192" s="15"/>
      <c r="CQ192" s="15"/>
    </row>
    <row r="193" spans="1:95" ht="18.75" customHeight="1" x14ac:dyDescent="0.45">
      <c r="B193" s="5"/>
      <c r="C193" s="5"/>
      <c r="D193" s="59"/>
      <c r="E193" s="59"/>
      <c r="F193" s="59"/>
      <c r="G193" s="59"/>
      <c r="I193" s="59"/>
      <c r="J193" s="59"/>
      <c r="K193" s="59"/>
      <c r="L193" s="5"/>
      <c r="M193" s="54"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O193" s="183"/>
      <c r="BP193" s="15"/>
      <c r="BQ193" s="15"/>
      <c r="BR193" s="15"/>
      <c r="BS193" s="15"/>
      <c r="BT193" s="15"/>
      <c r="BU193" s="15"/>
      <c r="BV193" s="15"/>
      <c r="BW193" s="15"/>
      <c r="BX193" s="19"/>
      <c r="BY193" s="15"/>
      <c r="BZ193" s="15"/>
      <c r="CA193" s="15"/>
      <c r="CB193" s="15"/>
      <c r="CC193" s="15"/>
      <c r="CD193" s="15"/>
      <c r="CE193" s="15"/>
      <c r="CF193" s="15"/>
      <c r="CG193" s="15"/>
      <c r="CH193" s="15"/>
      <c r="CI193" s="15"/>
      <c r="CJ193" s="15"/>
      <c r="CK193" s="15"/>
      <c r="CL193" s="15"/>
      <c r="CM193" s="15"/>
      <c r="CN193" s="15"/>
      <c r="CO193" s="15"/>
      <c r="CP193" s="15"/>
      <c r="CQ193" s="15"/>
    </row>
    <row r="194" spans="1:95" ht="18.75" customHeight="1" x14ac:dyDescent="0.45">
      <c r="B194" s="5"/>
      <c r="C194" s="5"/>
      <c r="D194" s="565" t="s">
        <v>235</v>
      </c>
      <c r="E194" s="565"/>
      <c r="F194" s="565"/>
      <c r="G194" s="565"/>
      <c r="H194" s="565"/>
      <c r="I194" s="565"/>
      <c r="J194" s="565"/>
      <c r="K194" s="565"/>
      <c r="L194" s="565"/>
      <c r="M194" s="565"/>
      <c r="N194" s="565"/>
      <c r="O194" s="565"/>
      <c r="P194" s="565"/>
      <c r="Q194" s="565"/>
      <c r="R194" s="565"/>
      <c r="S194" s="565"/>
      <c r="T194" s="565"/>
      <c r="U194" s="565"/>
      <c r="V194" s="565"/>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O194" s="184"/>
      <c r="BP194" s="19"/>
      <c r="BQ194" s="19"/>
      <c r="BR194" s="19"/>
      <c r="BS194" s="19"/>
      <c r="BT194" s="19"/>
      <c r="BU194" s="19"/>
      <c r="BV194" s="19"/>
      <c r="BW194" s="19"/>
      <c r="BX194" s="19"/>
      <c r="BY194" s="15"/>
      <c r="BZ194" s="15"/>
      <c r="CA194" s="15"/>
      <c r="CB194" s="15"/>
      <c r="CC194" s="15"/>
      <c r="CD194" s="15"/>
      <c r="CE194" s="15"/>
      <c r="CF194" s="15"/>
      <c r="CG194" s="15"/>
      <c r="CH194" s="15"/>
      <c r="CI194" s="15"/>
      <c r="CJ194" s="15"/>
      <c r="CK194" s="15"/>
      <c r="CL194" s="15"/>
      <c r="CM194" s="15"/>
      <c r="CN194" s="15"/>
      <c r="CO194" s="15"/>
      <c r="CP194" s="15"/>
      <c r="CQ194" s="15"/>
    </row>
    <row r="195" spans="1:95" ht="18.75" customHeight="1" x14ac:dyDescent="0.45">
      <c r="B195" s="5"/>
      <c r="C195" s="5"/>
      <c r="D195" s="407" t="s">
        <v>441</v>
      </c>
      <c r="E195" s="407"/>
      <c r="F195" s="407"/>
      <c r="G195" s="407"/>
      <c r="H195" s="407"/>
      <c r="I195" s="407"/>
      <c r="J195" s="407"/>
      <c r="K195" s="407"/>
      <c r="L195" s="407"/>
      <c r="M195" s="407"/>
      <c r="N195" s="407"/>
      <c r="O195" s="407"/>
      <c r="P195" s="407"/>
      <c r="Q195" s="407"/>
      <c r="R195" s="407"/>
      <c r="S195" s="407"/>
      <c r="T195" s="407"/>
      <c r="U195" s="407"/>
      <c r="V195" s="407"/>
      <c r="AC195" s="127"/>
      <c r="AD195" s="127"/>
      <c r="AE195" s="127"/>
      <c r="AF195" s="127"/>
      <c r="AG195" s="127"/>
      <c r="AH195" s="127"/>
      <c r="AI195" s="127"/>
      <c r="AJ195" s="127"/>
      <c r="AK195" s="135"/>
      <c r="AL195" s="135"/>
      <c r="AM195" s="135"/>
      <c r="AN195" s="135"/>
      <c r="AO195" s="135"/>
      <c r="AP195" s="135"/>
      <c r="AQ195" s="135"/>
      <c r="AR195" s="135"/>
      <c r="AS195" s="135"/>
      <c r="AT195" s="135"/>
      <c r="AU195" s="135"/>
      <c r="AV195" s="135"/>
      <c r="AW195" s="135"/>
      <c r="AX195" s="135"/>
      <c r="AY195" s="135"/>
      <c r="AZ195" s="135"/>
      <c r="BA195" s="135"/>
      <c r="BB195" s="135"/>
      <c r="BC195" s="135"/>
      <c r="BD195" s="127"/>
      <c r="BE195" s="127"/>
      <c r="BF195" s="127"/>
      <c r="BG195" s="127"/>
      <c r="BH195" s="127"/>
      <c r="BI195" s="127"/>
      <c r="BO195" s="19"/>
      <c r="BP195" s="19"/>
      <c r="BQ195" s="19"/>
      <c r="BR195" s="19"/>
      <c r="BS195" s="19"/>
      <c r="BT195" s="19"/>
      <c r="BU195" s="19"/>
      <c r="BV195" s="19"/>
      <c r="BW195" s="19"/>
      <c r="BX195" s="19"/>
      <c r="BY195" s="15"/>
      <c r="BZ195" s="15"/>
      <c r="CA195" s="15"/>
      <c r="CB195" s="15"/>
      <c r="CC195" s="15"/>
      <c r="CD195" s="15"/>
      <c r="CE195" s="15"/>
      <c r="CF195" s="15"/>
      <c r="CG195" s="15"/>
      <c r="CH195" s="15"/>
      <c r="CI195" s="15"/>
      <c r="CJ195" s="15"/>
      <c r="CK195" s="15"/>
      <c r="CL195" s="15"/>
      <c r="CM195" s="15"/>
      <c r="CN195" s="15"/>
      <c r="CO195" s="15"/>
      <c r="CP195" s="15"/>
      <c r="CQ195" s="15"/>
    </row>
    <row r="196" spans="1:95" ht="18.75" customHeight="1" x14ac:dyDescent="0.45">
      <c r="B196" s="5"/>
      <c r="C196" s="5"/>
      <c r="D196" s="407"/>
      <c r="E196" s="407"/>
      <c r="F196" s="407"/>
      <c r="G196" s="407"/>
      <c r="H196" s="407"/>
      <c r="I196" s="407"/>
      <c r="J196" s="407"/>
      <c r="K196" s="407"/>
      <c r="L196" s="407"/>
      <c r="M196" s="407"/>
      <c r="N196" s="407"/>
      <c r="O196" s="407"/>
      <c r="P196" s="407"/>
      <c r="Q196" s="407"/>
      <c r="R196" s="407"/>
      <c r="S196" s="407"/>
      <c r="T196" s="407"/>
      <c r="U196" s="407"/>
      <c r="V196" s="407"/>
      <c r="AC196" s="380" t="s">
        <v>442</v>
      </c>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O196" s="183"/>
      <c r="BP196" s="15"/>
      <c r="BQ196" s="15"/>
      <c r="BR196" s="15"/>
      <c r="BS196" s="15"/>
      <c r="BT196" s="15"/>
      <c r="BU196" s="15"/>
      <c r="BV196" s="15"/>
      <c r="BW196" s="15"/>
      <c r="BX196" s="19"/>
      <c r="BY196" s="19"/>
      <c r="BZ196" s="19"/>
      <c r="CA196" s="19"/>
      <c r="CB196" s="19"/>
      <c r="CC196" s="19"/>
      <c r="CD196" s="19"/>
      <c r="CE196" s="19"/>
      <c r="CF196" s="19"/>
      <c r="CG196" s="19"/>
      <c r="CH196" s="19"/>
      <c r="CI196" s="19"/>
      <c r="CJ196" s="19"/>
      <c r="CK196" s="19"/>
      <c r="CL196" s="19"/>
      <c r="CM196" s="19"/>
      <c r="CN196" s="19"/>
      <c r="CO196" s="19"/>
      <c r="CP196" s="19"/>
      <c r="CQ196" s="19"/>
    </row>
    <row r="197" spans="1:95" ht="18.75" customHeight="1" x14ac:dyDescent="0.45">
      <c r="B197" s="5"/>
      <c r="C197" s="5"/>
      <c r="D197" s="318"/>
      <c r="E197" s="318"/>
      <c r="F197" s="318"/>
      <c r="G197" s="59"/>
      <c r="I197" s="59"/>
      <c r="J197" s="59"/>
      <c r="K197" s="59"/>
      <c r="L197" s="5"/>
      <c r="M197" s="54" t="s">
        <v>165</v>
      </c>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O197" s="183"/>
      <c r="BP197" s="15"/>
      <c r="BQ197" s="15"/>
      <c r="BR197" s="15"/>
      <c r="BS197" s="15"/>
      <c r="BT197" s="15"/>
      <c r="BU197" s="15"/>
      <c r="BV197" s="15"/>
      <c r="BW197" s="15"/>
      <c r="BX197" s="19"/>
      <c r="BY197" s="15"/>
      <c r="BZ197" s="15"/>
      <c r="CA197" s="15"/>
      <c r="CB197" s="15"/>
      <c r="CC197" s="15"/>
      <c r="CD197" s="15"/>
      <c r="CE197" s="15"/>
      <c r="CF197" s="15"/>
      <c r="CG197" s="15"/>
      <c r="CH197" s="15"/>
      <c r="CI197" s="15"/>
      <c r="CJ197" s="15"/>
      <c r="CK197" s="15"/>
      <c r="CL197" s="15"/>
      <c r="CM197" s="15"/>
      <c r="CN197" s="15"/>
      <c r="CO197" s="15"/>
      <c r="CP197" s="15"/>
      <c r="CQ197" s="15"/>
    </row>
    <row r="198" spans="1:95" ht="18.75" customHeight="1" x14ac:dyDescent="0.45">
      <c r="B198" s="5"/>
      <c r="C198" s="5"/>
      <c r="D198" s="566" t="s">
        <v>5</v>
      </c>
      <c r="E198" s="566"/>
      <c r="F198" s="566"/>
      <c r="G198" s="566"/>
      <c r="H198" s="566"/>
      <c r="I198" s="566"/>
      <c r="J198" s="566"/>
      <c r="K198" s="566"/>
      <c r="L198" s="566"/>
      <c r="M198" s="566"/>
      <c r="N198" s="566"/>
      <c r="O198" s="566"/>
      <c r="P198" s="566"/>
      <c r="Q198" s="566"/>
      <c r="R198" s="566"/>
      <c r="S198" s="566"/>
      <c r="T198" s="566"/>
      <c r="U198" s="566"/>
      <c r="V198" s="566"/>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O198" s="183"/>
      <c r="BP198" s="15"/>
      <c r="BQ198" s="15"/>
      <c r="BR198" s="15"/>
      <c r="BS198" s="15"/>
      <c r="BT198" s="15"/>
      <c r="BU198" s="15"/>
      <c r="BV198" s="15"/>
      <c r="BW198" s="15"/>
      <c r="BX198" s="19"/>
      <c r="BY198" s="15"/>
      <c r="BZ198" s="15"/>
      <c r="CA198" s="15"/>
      <c r="CB198" s="15"/>
      <c r="CC198" s="15"/>
      <c r="CD198" s="15"/>
      <c r="CE198" s="15"/>
      <c r="CF198" s="15"/>
      <c r="CG198" s="15"/>
      <c r="CH198" s="15"/>
      <c r="CI198" s="15"/>
      <c r="CJ198" s="15"/>
      <c r="CK198" s="15"/>
      <c r="CL198" s="15"/>
      <c r="CM198" s="15"/>
      <c r="CN198" s="15"/>
      <c r="CO198" s="15"/>
      <c r="CP198" s="15"/>
      <c r="CQ198" s="15"/>
    </row>
    <row r="199" spans="1:95" ht="18.75" customHeight="1" x14ac:dyDescent="0.45">
      <c r="B199" s="5"/>
      <c r="C199" s="5"/>
      <c r="D199" s="407" t="s">
        <v>443</v>
      </c>
      <c r="E199" s="407"/>
      <c r="F199" s="407"/>
      <c r="G199" s="407"/>
      <c r="H199" s="407"/>
      <c r="I199" s="407"/>
      <c r="J199" s="407"/>
      <c r="K199" s="407"/>
      <c r="L199" s="407"/>
      <c r="M199" s="407"/>
      <c r="N199" s="407"/>
      <c r="O199" s="407"/>
      <c r="P199" s="407"/>
      <c r="Q199" s="407"/>
      <c r="R199" s="407"/>
      <c r="S199" s="407"/>
      <c r="T199" s="407"/>
      <c r="U199" s="407"/>
      <c r="V199" s="407"/>
      <c r="W199" s="5"/>
      <c r="X199" s="5"/>
      <c r="Y199" s="5"/>
      <c r="Z199" s="5"/>
      <c r="AA199" s="5"/>
      <c r="AB199" s="5"/>
      <c r="AC199" s="5"/>
      <c r="AD199" s="5"/>
      <c r="AE199" s="5"/>
      <c r="BO199" s="183"/>
      <c r="BP199" s="15"/>
      <c r="BQ199" s="15"/>
      <c r="BR199" s="15"/>
      <c r="BS199" s="15"/>
      <c r="BT199" s="15"/>
      <c r="BU199" s="15"/>
      <c r="BV199" s="15"/>
      <c r="BW199" s="15"/>
      <c r="BX199" s="19"/>
      <c r="BY199" s="15"/>
      <c r="BZ199" s="15"/>
      <c r="CA199" s="15"/>
      <c r="CB199" s="15"/>
      <c r="CC199" s="15"/>
      <c r="CD199" s="15"/>
      <c r="CE199" s="15"/>
      <c r="CF199" s="15"/>
      <c r="CG199" s="15"/>
      <c r="CH199" s="15"/>
      <c r="CI199" s="15"/>
      <c r="CJ199" s="15"/>
      <c r="CK199" s="15"/>
      <c r="CL199" s="15"/>
      <c r="CM199" s="15"/>
      <c r="CN199" s="15"/>
      <c r="CO199" s="15"/>
      <c r="CP199" s="15"/>
      <c r="CQ199" s="15"/>
    </row>
    <row r="200" spans="1:95" ht="18.75" customHeight="1" x14ac:dyDescent="0.45">
      <c r="B200" s="5"/>
      <c r="C200" s="5"/>
      <c r="D200" s="407"/>
      <c r="E200" s="407"/>
      <c r="F200" s="407"/>
      <c r="G200" s="407"/>
      <c r="H200" s="407"/>
      <c r="I200" s="407"/>
      <c r="J200" s="407"/>
      <c r="K200" s="407"/>
      <c r="L200" s="407"/>
      <c r="M200" s="407"/>
      <c r="N200" s="407"/>
      <c r="O200" s="407"/>
      <c r="P200" s="407"/>
      <c r="Q200" s="407"/>
      <c r="R200" s="407"/>
      <c r="S200" s="407"/>
      <c r="T200" s="407"/>
      <c r="U200" s="407"/>
      <c r="V200" s="407"/>
      <c r="W200" s="5"/>
      <c r="X200" s="5"/>
      <c r="Y200" s="5"/>
      <c r="Z200" s="5"/>
      <c r="AA200" s="5"/>
      <c r="AB200" s="5"/>
      <c r="AC200" s="5"/>
      <c r="AD200" s="5"/>
      <c r="AE200" s="5"/>
      <c r="BO200" s="19"/>
      <c r="BP200" s="19"/>
      <c r="BQ200" s="19"/>
      <c r="BR200" s="19"/>
      <c r="BS200" s="19"/>
      <c r="BT200" s="19"/>
      <c r="BU200" s="19"/>
      <c r="BV200" s="19"/>
      <c r="BW200" s="19"/>
      <c r="BX200" s="19"/>
      <c r="BY200" s="15"/>
      <c r="BZ200" s="15"/>
      <c r="CA200" s="15"/>
      <c r="CB200" s="15"/>
      <c r="CC200" s="15"/>
      <c r="CD200" s="15"/>
      <c r="CE200" s="15"/>
      <c r="CF200" s="15"/>
      <c r="CG200" s="15"/>
      <c r="CH200" s="15"/>
      <c r="CI200" s="15"/>
      <c r="CJ200" s="15"/>
      <c r="CK200" s="15"/>
      <c r="CL200" s="15"/>
      <c r="CM200" s="15"/>
      <c r="CN200" s="15"/>
      <c r="CO200" s="15"/>
      <c r="CP200" s="15"/>
      <c r="CQ200" s="15"/>
    </row>
    <row r="201" spans="1:95" s="1" customFormat="1" ht="13.2" x14ac:dyDescent="0.45">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8"/>
      <c r="BP201" s="8"/>
      <c r="BQ201" s="8"/>
      <c r="BR201" s="8"/>
      <c r="BS201" s="15"/>
      <c r="BT201" s="15"/>
      <c r="BU201" s="15"/>
      <c r="BV201" s="15"/>
      <c r="BW201" s="15"/>
      <c r="BX201" s="8"/>
      <c r="BY201" s="15"/>
      <c r="BZ201" s="15"/>
      <c r="CA201" s="15"/>
      <c r="CB201" s="15"/>
      <c r="CC201" s="15"/>
      <c r="CD201" s="15"/>
      <c r="CE201" s="15"/>
      <c r="CF201" s="15"/>
      <c r="CG201" s="15"/>
      <c r="CH201" s="15"/>
      <c r="CI201" s="15"/>
      <c r="CJ201" s="15"/>
      <c r="CK201" s="15"/>
      <c r="CL201" s="15"/>
      <c r="CM201" s="15"/>
      <c r="CN201" s="15"/>
      <c r="CO201" s="15"/>
      <c r="CP201" s="15"/>
      <c r="CQ201" s="15"/>
    </row>
    <row r="202" spans="1:95" s="1" customFormat="1" ht="16.2" x14ac:dyDescent="0.45">
      <c r="A202" s="20"/>
      <c r="B202" s="5"/>
      <c r="C202" s="5"/>
      <c r="D202" s="60" t="s">
        <v>502</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178"/>
    </row>
    <row r="203" spans="1:95" s="1" customFormat="1" ht="18.75" customHeight="1" x14ac:dyDescent="0.45">
      <c r="A203" s="5"/>
      <c r="B203" s="5"/>
      <c r="C203" s="5"/>
      <c r="D203" s="408"/>
      <c r="E203" s="409"/>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c r="AG203" s="409"/>
      <c r="AH203" s="409"/>
      <c r="AI203" s="409"/>
      <c r="AJ203" s="409"/>
      <c r="AK203" s="409"/>
      <c r="AL203" s="409"/>
      <c r="AM203" s="409"/>
      <c r="AN203" s="409"/>
      <c r="AO203" s="409"/>
      <c r="AP203" s="409"/>
      <c r="AQ203" s="409"/>
      <c r="AR203" s="409"/>
      <c r="AS203" s="409"/>
      <c r="AT203" s="409"/>
      <c r="AU203" s="409"/>
      <c r="AV203" s="409"/>
      <c r="AW203" s="409"/>
      <c r="AX203" s="409"/>
      <c r="AY203" s="409"/>
      <c r="AZ203" s="409"/>
      <c r="BA203" s="409"/>
      <c r="BB203" s="409"/>
      <c r="BC203" s="409"/>
      <c r="BD203" s="409"/>
      <c r="BE203" s="409"/>
      <c r="BF203" s="409"/>
      <c r="BG203" s="409"/>
      <c r="BH203" s="409"/>
      <c r="BI203" s="409"/>
      <c r="BJ203" s="409"/>
      <c r="BK203" s="410"/>
      <c r="BL203" s="20"/>
      <c r="BM203" s="20"/>
      <c r="BN203" s="20"/>
      <c r="BO203" s="178"/>
    </row>
    <row r="204" spans="1:95" s="1" customFormat="1" ht="13.2" customHeight="1" x14ac:dyDescent="0.45">
      <c r="A204" s="5"/>
      <c r="B204" s="5"/>
      <c r="C204" s="5"/>
      <c r="D204" s="411"/>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2"/>
      <c r="AY204" s="412"/>
      <c r="AZ204" s="412"/>
      <c r="BA204" s="412"/>
      <c r="BB204" s="412"/>
      <c r="BC204" s="412"/>
      <c r="BD204" s="412"/>
      <c r="BE204" s="412"/>
      <c r="BF204" s="412"/>
      <c r="BG204" s="412"/>
      <c r="BH204" s="412"/>
      <c r="BI204" s="412"/>
      <c r="BJ204" s="412"/>
      <c r="BK204" s="413"/>
      <c r="BL204" s="20"/>
      <c r="BM204" s="20"/>
      <c r="BN204" s="20"/>
      <c r="BO204" s="178"/>
    </row>
    <row r="205" spans="1:95" s="1" customFormat="1" ht="18.75" customHeight="1" x14ac:dyDescent="0.45">
      <c r="A205" s="5"/>
      <c r="B205" s="5"/>
      <c r="C205" s="5"/>
      <c r="D205" s="411"/>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c r="AA205" s="412"/>
      <c r="AB205" s="412"/>
      <c r="AC205" s="412"/>
      <c r="AD205" s="412"/>
      <c r="AE205" s="412"/>
      <c r="AF205" s="412"/>
      <c r="AG205" s="412"/>
      <c r="AH205" s="412"/>
      <c r="AI205" s="412"/>
      <c r="AJ205" s="412"/>
      <c r="AK205" s="412"/>
      <c r="AL205" s="412"/>
      <c r="AM205" s="412"/>
      <c r="AN205" s="412"/>
      <c r="AO205" s="412"/>
      <c r="AP205" s="412"/>
      <c r="AQ205" s="412"/>
      <c r="AR205" s="412"/>
      <c r="AS205" s="412"/>
      <c r="AT205" s="412"/>
      <c r="AU205" s="412"/>
      <c r="AV205" s="412"/>
      <c r="AW205" s="412"/>
      <c r="AX205" s="412"/>
      <c r="AY205" s="412"/>
      <c r="AZ205" s="412"/>
      <c r="BA205" s="412"/>
      <c r="BB205" s="412"/>
      <c r="BC205" s="412"/>
      <c r="BD205" s="412"/>
      <c r="BE205" s="412"/>
      <c r="BF205" s="412"/>
      <c r="BG205" s="412"/>
      <c r="BH205" s="412"/>
      <c r="BI205" s="412"/>
      <c r="BJ205" s="412"/>
      <c r="BK205" s="413"/>
      <c r="BL205" s="20"/>
      <c r="BM205" s="20"/>
      <c r="BN205" s="20"/>
      <c r="BO205" s="178"/>
    </row>
    <row r="206" spans="1:95" s="1" customFormat="1" ht="14.25" customHeight="1" x14ac:dyDescent="0.45">
      <c r="A206" s="5"/>
      <c r="B206" s="5"/>
      <c r="C206" s="5"/>
      <c r="D206" s="414"/>
      <c r="E206" s="415"/>
      <c r="F206" s="415"/>
      <c r="G206" s="415"/>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E206" s="415"/>
      <c r="AF206" s="415"/>
      <c r="AG206" s="415"/>
      <c r="AH206" s="415"/>
      <c r="AI206" s="415"/>
      <c r="AJ206" s="415"/>
      <c r="AK206" s="415"/>
      <c r="AL206" s="415"/>
      <c r="AM206" s="415"/>
      <c r="AN206" s="415"/>
      <c r="AO206" s="415"/>
      <c r="AP206" s="415"/>
      <c r="AQ206" s="415"/>
      <c r="AR206" s="415"/>
      <c r="AS206" s="415"/>
      <c r="AT206" s="415"/>
      <c r="AU206" s="415"/>
      <c r="AV206" s="415"/>
      <c r="AW206" s="415"/>
      <c r="AX206" s="415"/>
      <c r="AY206" s="415"/>
      <c r="AZ206" s="415"/>
      <c r="BA206" s="415"/>
      <c r="BB206" s="415"/>
      <c r="BC206" s="415"/>
      <c r="BD206" s="415"/>
      <c r="BE206" s="415"/>
      <c r="BF206" s="415"/>
      <c r="BG206" s="415"/>
      <c r="BH206" s="415"/>
      <c r="BI206" s="415"/>
      <c r="BJ206" s="415"/>
      <c r="BK206" s="416"/>
      <c r="BL206" s="20"/>
      <c r="BM206" s="20"/>
      <c r="BN206" s="20"/>
      <c r="BO206" s="178"/>
    </row>
    <row r="207" spans="1:95" s="1" customFormat="1" ht="14.2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178"/>
    </row>
    <row r="208" spans="1:95" s="1" customFormat="1" ht="13.2"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178"/>
    </row>
    <row r="209" spans="1:67" s="1" customFormat="1" ht="14.25" customHeight="1"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178"/>
    </row>
    <row r="210" spans="1:67" s="1" customFormat="1" ht="14.2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178"/>
    </row>
    <row r="211" spans="1:67" s="1" customFormat="1" ht="14.2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178"/>
    </row>
    <row r="212" spans="1:67" s="1" customFormat="1" ht="14.25" customHeight="1"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178"/>
    </row>
    <row r="213" spans="1:67" s="1" customFormat="1" ht="14.25" customHeight="1" x14ac:dyDescent="0.4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178"/>
    </row>
    <row r="214" spans="1:67" ht="17.25" customHeight="1"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67" ht="17.25" customHeight="1" x14ac:dyDescent="0.45">
      <c r="A215" s="5"/>
      <c r="B215" s="5"/>
      <c r="C215" s="45" t="s">
        <v>309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40" t="s">
        <v>50</v>
      </c>
      <c r="BF215" s="241"/>
      <c r="BG215" s="241"/>
      <c r="BH215" s="241"/>
      <c r="BI215" s="241"/>
      <c r="BJ215" s="241"/>
      <c r="BK215" s="241"/>
      <c r="BL215" s="242"/>
    </row>
    <row r="216" spans="1:67" ht="17.25" customHeight="1"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43"/>
      <c r="BF216" s="244"/>
      <c r="BG216" s="244"/>
      <c r="BH216" s="244"/>
      <c r="BI216" s="244"/>
      <c r="BJ216" s="244"/>
      <c r="BK216" s="244"/>
      <c r="BL216" s="245"/>
    </row>
    <row r="217" spans="1:67" ht="17.25" customHeight="1" x14ac:dyDescent="0.45">
      <c r="A217" s="5"/>
      <c r="B217" s="5"/>
      <c r="C217" s="29" t="s">
        <v>20</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row>
    <row r="218" spans="1:67" ht="17.25" customHeight="1" x14ac:dyDescent="0.45">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row>
    <row r="219" spans="1:67" ht="17.25" customHeight="1" x14ac:dyDescent="0.45">
      <c r="A219" s="5"/>
      <c r="B219" s="5"/>
      <c r="C219"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36"/>
    </row>
    <row r="220" spans="1:67" ht="17.25" customHeight="1" x14ac:dyDescent="0.45">
      <c r="A220" s="5"/>
      <c r="B220" s="2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36"/>
    </row>
    <row r="221" spans="1:67" ht="17.25" customHeight="1" x14ac:dyDescent="0.45">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row>
    <row r="222" spans="1:67" ht="17.25" customHeight="1" x14ac:dyDescent="0.45">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row>
    <row r="223" spans="1:67" ht="17.25" customHeight="1" x14ac:dyDescent="0.45">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row>
    <row r="224" spans="1:67" ht="17.25" customHeight="1"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65" ht="18.75" customHeight="1" thickBot="1" x14ac:dyDescent="0.5">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5"/>
    </row>
    <row r="226" spans="1:65" ht="18.75" customHeight="1" x14ac:dyDescent="0.45">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48"/>
      <c r="BL226" s="5"/>
      <c r="BM226" s="5"/>
    </row>
    <row r="227" spans="1:65" ht="18.75" customHeight="1" thickBot="1" x14ac:dyDescent="0.5">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3"/>
      <c r="BL227" s="5"/>
      <c r="BM227" s="5"/>
    </row>
    <row r="228" spans="1:65" ht="15" customHeight="1" x14ac:dyDescent="0.45">
      <c r="B228" s="5"/>
      <c r="C228" s="48"/>
      <c r="D228" s="582"/>
      <c r="E228" s="583"/>
      <c r="F228" s="583"/>
      <c r="G228" s="583"/>
      <c r="H228" s="583"/>
      <c r="I228" s="583"/>
      <c r="J228" s="583"/>
      <c r="K228" s="583"/>
      <c r="L228" s="583"/>
      <c r="M228" s="583"/>
      <c r="N228" s="583"/>
      <c r="O228" s="583"/>
      <c r="P228" s="583"/>
      <c r="Q228" s="583"/>
      <c r="R228" s="584"/>
      <c r="S228" s="5"/>
      <c r="T228" s="5"/>
      <c r="U228" s="5"/>
      <c r="V228" s="5"/>
      <c r="W228" s="5"/>
      <c r="X228" s="5"/>
      <c r="Y228" s="5"/>
      <c r="Z228" s="5"/>
      <c r="AA228" s="5"/>
      <c r="AB228" s="5"/>
      <c r="AC228" s="5"/>
      <c r="AD228" s="582"/>
      <c r="AE228" s="583"/>
      <c r="AF228" s="583"/>
      <c r="AG228" s="583"/>
      <c r="AH228" s="583"/>
      <c r="AI228" s="583"/>
      <c r="AJ228" s="583"/>
      <c r="AK228" s="583"/>
      <c r="AL228" s="583"/>
      <c r="AM228" s="583"/>
      <c r="AN228" s="583"/>
      <c r="AO228" s="583"/>
      <c r="AP228" s="583"/>
      <c r="AQ228" s="583"/>
      <c r="AR228" s="584"/>
      <c r="AS228" s="5"/>
      <c r="AT228" s="582"/>
      <c r="AU228" s="583"/>
      <c r="AV228" s="583"/>
      <c r="AW228" s="583"/>
      <c r="AX228" s="583"/>
      <c r="AY228" s="583"/>
      <c r="AZ228" s="583"/>
      <c r="BA228" s="583"/>
      <c r="BB228" s="583"/>
      <c r="BC228" s="583"/>
      <c r="BD228" s="583"/>
      <c r="BE228" s="583"/>
      <c r="BF228" s="583"/>
      <c r="BG228" s="583"/>
      <c r="BH228" s="583"/>
      <c r="BI228" s="583"/>
      <c r="BJ228" s="584"/>
      <c r="BK228" s="133"/>
      <c r="BL228" s="5"/>
      <c r="BM228" s="5"/>
    </row>
    <row r="229" spans="1:65" ht="15" customHeight="1" x14ac:dyDescent="0.45">
      <c r="B229" s="5"/>
      <c r="C229" s="48"/>
      <c r="D229" s="576"/>
      <c r="E229" s="577"/>
      <c r="F229" s="577"/>
      <c r="G229" s="577"/>
      <c r="H229" s="577"/>
      <c r="I229" s="577"/>
      <c r="J229" s="577"/>
      <c r="K229" s="577"/>
      <c r="L229" s="577"/>
      <c r="M229" s="577"/>
      <c r="N229" s="577"/>
      <c r="O229" s="577"/>
      <c r="P229" s="577"/>
      <c r="Q229" s="577"/>
      <c r="R229" s="578"/>
      <c r="S229" s="5"/>
      <c r="T229" s="5"/>
      <c r="U229" s="5"/>
      <c r="V229" s="5"/>
      <c r="W229" s="5"/>
      <c r="X229" s="5"/>
      <c r="Y229" s="5"/>
      <c r="Z229" s="5"/>
      <c r="AA229" s="5"/>
      <c r="AB229" s="5"/>
      <c r="AC229" s="5"/>
      <c r="AD229" s="576"/>
      <c r="AE229" s="577"/>
      <c r="AF229" s="577"/>
      <c r="AG229" s="577"/>
      <c r="AH229" s="577"/>
      <c r="AI229" s="577"/>
      <c r="AJ229" s="577"/>
      <c r="AK229" s="577"/>
      <c r="AL229" s="577"/>
      <c r="AM229" s="577"/>
      <c r="AN229" s="577"/>
      <c r="AO229" s="577"/>
      <c r="AP229" s="577"/>
      <c r="AQ229" s="577"/>
      <c r="AR229" s="578"/>
      <c r="AS229" s="5"/>
      <c r="AT229" s="576"/>
      <c r="AU229" s="577"/>
      <c r="AV229" s="577"/>
      <c r="AW229" s="577"/>
      <c r="AX229" s="577"/>
      <c r="AY229" s="577"/>
      <c r="AZ229" s="577"/>
      <c r="BA229" s="577"/>
      <c r="BB229" s="577"/>
      <c r="BC229" s="577"/>
      <c r="BD229" s="577"/>
      <c r="BE229" s="577"/>
      <c r="BF229" s="577"/>
      <c r="BG229" s="577"/>
      <c r="BH229" s="577"/>
      <c r="BI229" s="577"/>
      <c r="BJ229" s="578"/>
      <c r="BK229" s="133"/>
      <c r="BL229" s="5"/>
      <c r="BM229" s="5"/>
    </row>
    <row r="230" spans="1:65" ht="15" customHeight="1" x14ac:dyDescent="0.45">
      <c r="B230" s="5"/>
      <c r="C230" s="48"/>
      <c r="D230" s="576"/>
      <c r="E230" s="577"/>
      <c r="F230" s="577"/>
      <c r="G230" s="577"/>
      <c r="H230" s="577"/>
      <c r="I230" s="577"/>
      <c r="J230" s="577"/>
      <c r="K230" s="577"/>
      <c r="L230" s="577"/>
      <c r="M230" s="577"/>
      <c r="N230" s="577"/>
      <c r="O230" s="577"/>
      <c r="P230" s="577"/>
      <c r="Q230" s="577"/>
      <c r="R230" s="578"/>
      <c r="S230" s="5"/>
      <c r="T230" s="5"/>
      <c r="U230" s="5"/>
      <c r="V230" s="5"/>
      <c r="W230" s="5"/>
      <c r="X230" s="5"/>
      <c r="Y230" s="5"/>
      <c r="Z230" s="5"/>
      <c r="AA230" s="5"/>
      <c r="AB230" s="5"/>
      <c r="AC230" s="5"/>
      <c r="AD230" s="576"/>
      <c r="AE230" s="577"/>
      <c r="AF230" s="577"/>
      <c r="AG230" s="577"/>
      <c r="AH230" s="577"/>
      <c r="AI230" s="577"/>
      <c r="AJ230" s="577"/>
      <c r="AK230" s="577"/>
      <c r="AL230" s="577"/>
      <c r="AM230" s="577"/>
      <c r="AN230" s="577"/>
      <c r="AO230" s="577"/>
      <c r="AP230" s="577"/>
      <c r="AQ230" s="577"/>
      <c r="AR230" s="578"/>
      <c r="AS230" s="5"/>
      <c r="AT230" s="576"/>
      <c r="AU230" s="577"/>
      <c r="AV230" s="577"/>
      <c r="AW230" s="577"/>
      <c r="AX230" s="577"/>
      <c r="AY230" s="577"/>
      <c r="AZ230" s="577"/>
      <c r="BA230" s="577"/>
      <c r="BB230" s="577"/>
      <c r="BC230" s="577"/>
      <c r="BD230" s="577"/>
      <c r="BE230" s="577"/>
      <c r="BF230" s="577"/>
      <c r="BG230" s="577"/>
      <c r="BH230" s="577"/>
      <c r="BI230" s="577"/>
      <c r="BJ230" s="578"/>
      <c r="BK230" s="133"/>
      <c r="BL230" s="5"/>
      <c r="BM230" s="5"/>
    </row>
    <row r="231" spans="1:65" ht="15" customHeight="1" x14ac:dyDescent="0.45">
      <c r="B231" s="5"/>
      <c r="C231" s="48"/>
      <c r="D231" s="576"/>
      <c r="E231" s="577"/>
      <c r="F231" s="577"/>
      <c r="G231" s="577"/>
      <c r="H231" s="577"/>
      <c r="I231" s="577"/>
      <c r="J231" s="577"/>
      <c r="K231" s="577"/>
      <c r="L231" s="577"/>
      <c r="M231" s="577"/>
      <c r="N231" s="577"/>
      <c r="O231" s="577"/>
      <c r="P231" s="577"/>
      <c r="Q231" s="577"/>
      <c r="R231" s="578"/>
      <c r="S231" s="5"/>
      <c r="T231" s="5"/>
      <c r="U231" s="5"/>
      <c r="V231" s="5"/>
      <c r="W231" s="5"/>
      <c r="X231" s="5"/>
      <c r="Y231" s="5"/>
      <c r="Z231" s="5"/>
      <c r="AA231" s="5"/>
      <c r="AB231" s="5"/>
      <c r="AC231" s="5"/>
      <c r="AD231" s="576"/>
      <c r="AE231" s="577"/>
      <c r="AF231" s="577"/>
      <c r="AG231" s="577"/>
      <c r="AH231" s="577"/>
      <c r="AI231" s="577"/>
      <c r="AJ231" s="577"/>
      <c r="AK231" s="577"/>
      <c r="AL231" s="577"/>
      <c r="AM231" s="577"/>
      <c r="AN231" s="577"/>
      <c r="AO231" s="577"/>
      <c r="AP231" s="577"/>
      <c r="AQ231" s="577"/>
      <c r="AR231" s="578"/>
      <c r="AS231" s="5"/>
      <c r="AT231" s="576"/>
      <c r="AU231" s="577"/>
      <c r="AV231" s="577"/>
      <c r="AW231" s="577"/>
      <c r="AX231" s="577"/>
      <c r="AY231" s="577"/>
      <c r="AZ231" s="577"/>
      <c r="BA231" s="577"/>
      <c r="BB231" s="577"/>
      <c r="BC231" s="577"/>
      <c r="BD231" s="577"/>
      <c r="BE231" s="577"/>
      <c r="BF231" s="577"/>
      <c r="BG231" s="577"/>
      <c r="BH231" s="577"/>
      <c r="BI231" s="577"/>
      <c r="BJ231" s="578"/>
      <c r="BK231" s="133"/>
      <c r="BL231" s="5"/>
      <c r="BM231" s="5"/>
    </row>
    <row r="232" spans="1:65" ht="15" customHeight="1" x14ac:dyDescent="0.45">
      <c r="B232" s="5"/>
      <c r="C232" s="48"/>
      <c r="D232" s="576"/>
      <c r="E232" s="577"/>
      <c r="F232" s="577"/>
      <c r="G232" s="577"/>
      <c r="H232" s="577"/>
      <c r="I232" s="577"/>
      <c r="J232" s="577"/>
      <c r="K232" s="577"/>
      <c r="L232" s="577"/>
      <c r="M232" s="577"/>
      <c r="N232" s="577"/>
      <c r="O232" s="577"/>
      <c r="P232" s="577"/>
      <c r="Q232" s="577"/>
      <c r="R232" s="578"/>
      <c r="S232" s="5"/>
      <c r="T232" s="5"/>
      <c r="U232" s="5"/>
      <c r="V232" s="5"/>
      <c r="W232" s="5"/>
      <c r="X232" s="5"/>
      <c r="Y232" s="5"/>
      <c r="Z232" s="5"/>
      <c r="AA232" s="5"/>
      <c r="AB232" s="5"/>
      <c r="AC232" s="5"/>
      <c r="AD232" s="576"/>
      <c r="AE232" s="577"/>
      <c r="AF232" s="577"/>
      <c r="AG232" s="577"/>
      <c r="AH232" s="577"/>
      <c r="AI232" s="577"/>
      <c r="AJ232" s="577"/>
      <c r="AK232" s="577"/>
      <c r="AL232" s="577"/>
      <c r="AM232" s="577"/>
      <c r="AN232" s="577"/>
      <c r="AO232" s="577"/>
      <c r="AP232" s="577"/>
      <c r="AQ232" s="577"/>
      <c r="AR232" s="578"/>
      <c r="AS232" s="5"/>
      <c r="AT232" s="576"/>
      <c r="AU232" s="577"/>
      <c r="AV232" s="577"/>
      <c r="AW232" s="577"/>
      <c r="AX232" s="577"/>
      <c r="AY232" s="577"/>
      <c r="AZ232" s="577"/>
      <c r="BA232" s="577"/>
      <c r="BB232" s="577"/>
      <c r="BC232" s="577"/>
      <c r="BD232" s="577"/>
      <c r="BE232" s="577"/>
      <c r="BF232" s="577"/>
      <c r="BG232" s="577"/>
      <c r="BH232" s="577"/>
      <c r="BI232" s="577"/>
      <c r="BJ232" s="578"/>
      <c r="BK232" s="133"/>
      <c r="BL232" s="5"/>
      <c r="BM232" s="5"/>
    </row>
    <row r="233" spans="1:65" ht="15" customHeight="1" x14ac:dyDescent="0.45">
      <c r="B233" s="5"/>
      <c r="C233" s="48"/>
      <c r="D233" s="576"/>
      <c r="E233" s="577"/>
      <c r="F233" s="577"/>
      <c r="G233" s="577"/>
      <c r="H233" s="577"/>
      <c r="I233" s="577"/>
      <c r="J233" s="577"/>
      <c r="K233" s="577"/>
      <c r="L233" s="577"/>
      <c r="M233" s="577"/>
      <c r="N233" s="577"/>
      <c r="O233" s="577"/>
      <c r="P233" s="577"/>
      <c r="Q233" s="577"/>
      <c r="R233" s="578"/>
      <c r="S233" s="5"/>
      <c r="T233" s="5"/>
      <c r="U233" s="5"/>
      <c r="V233" s="5"/>
      <c r="W233" s="5"/>
      <c r="X233" s="5"/>
      <c r="Y233" s="5"/>
      <c r="Z233" s="5"/>
      <c r="AA233" s="5"/>
      <c r="AB233" s="5"/>
      <c r="AC233" s="5"/>
      <c r="AD233" s="576"/>
      <c r="AE233" s="577"/>
      <c r="AF233" s="577"/>
      <c r="AG233" s="577"/>
      <c r="AH233" s="577"/>
      <c r="AI233" s="577"/>
      <c r="AJ233" s="577"/>
      <c r="AK233" s="577"/>
      <c r="AL233" s="577"/>
      <c r="AM233" s="577"/>
      <c r="AN233" s="577"/>
      <c r="AO233" s="577"/>
      <c r="AP233" s="577"/>
      <c r="AQ233" s="577"/>
      <c r="AR233" s="578"/>
      <c r="AS233" s="5"/>
      <c r="AT233" s="576"/>
      <c r="AU233" s="577"/>
      <c r="AV233" s="577"/>
      <c r="AW233" s="577"/>
      <c r="AX233" s="577"/>
      <c r="AY233" s="577"/>
      <c r="AZ233" s="577"/>
      <c r="BA233" s="577"/>
      <c r="BB233" s="577"/>
      <c r="BC233" s="577"/>
      <c r="BD233" s="577"/>
      <c r="BE233" s="577"/>
      <c r="BF233" s="577"/>
      <c r="BG233" s="577"/>
      <c r="BH233" s="577"/>
      <c r="BI233" s="577"/>
      <c r="BJ233" s="578"/>
      <c r="BK233" s="133"/>
      <c r="BL233" s="5"/>
      <c r="BM233" s="5"/>
    </row>
    <row r="234" spans="1:65" ht="15" customHeight="1" x14ac:dyDescent="0.45">
      <c r="B234" s="5"/>
      <c r="C234" s="48"/>
      <c r="D234" s="576"/>
      <c r="E234" s="577"/>
      <c r="F234" s="577"/>
      <c r="G234" s="577"/>
      <c r="H234" s="577"/>
      <c r="I234" s="577"/>
      <c r="J234" s="577"/>
      <c r="K234" s="577"/>
      <c r="L234" s="577"/>
      <c r="M234" s="577"/>
      <c r="N234" s="577"/>
      <c r="O234" s="577"/>
      <c r="P234" s="577"/>
      <c r="Q234" s="577"/>
      <c r="R234" s="578"/>
      <c r="S234" s="5"/>
      <c r="T234" s="5"/>
      <c r="U234" s="5"/>
      <c r="V234" s="5"/>
      <c r="W234" s="5"/>
      <c r="X234" s="5"/>
      <c r="Y234" s="5"/>
      <c r="Z234" s="5"/>
      <c r="AA234" s="5"/>
      <c r="AB234" s="5"/>
      <c r="AC234" s="5"/>
      <c r="AD234" s="576"/>
      <c r="AE234" s="577"/>
      <c r="AF234" s="577"/>
      <c r="AG234" s="577"/>
      <c r="AH234" s="577"/>
      <c r="AI234" s="577"/>
      <c r="AJ234" s="577"/>
      <c r="AK234" s="577"/>
      <c r="AL234" s="577"/>
      <c r="AM234" s="577"/>
      <c r="AN234" s="577"/>
      <c r="AO234" s="577"/>
      <c r="AP234" s="577"/>
      <c r="AQ234" s="577"/>
      <c r="AR234" s="578"/>
      <c r="AS234" s="5"/>
      <c r="AT234" s="576"/>
      <c r="AU234" s="577"/>
      <c r="AV234" s="577"/>
      <c r="AW234" s="577"/>
      <c r="AX234" s="577"/>
      <c r="AY234" s="577"/>
      <c r="AZ234" s="577"/>
      <c r="BA234" s="577"/>
      <c r="BB234" s="577"/>
      <c r="BC234" s="577"/>
      <c r="BD234" s="577"/>
      <c r="BE234" s="577"/>
      <c r="BF234" s="577"/>
      <c r="BG234" s="577"/>
      <c r="BH234" s="577"/>
      <c r="BI234" s="577"/>
      <c r="BJ234" s="578"/>
      <c r="BK234" s="133"/>
      <c r="BL234" s="5"/>
      <c r="BM234" s="5"/>
    </row>
    <row r="235" spans="1:65" ht="15" customHeight="1" thickBot="1" x14ac:dyDescent="0.5">
      <c r="B235" s="5"/>
      <c r="C235" s="48"/>
      <c r="D235" s="579"/>
      <c r="E235" s="580"/>
      <c r="F235" s="580"/>
      <c r="G235" s="580"/>
      <c r="H235" s="580"/>
      <c r="I235" s="580"/>
      <c r="J235" s="580"/>
      <c r="K235" s="580"/>
      <c r="L235" s="580"/>
      <c r="M235" s="580"/>
      <c r="N235" s="580"/>
      <c r="O235" s="580"/>
      <c r="P235" s="580"/>
      <c r="Q235" s="580"/>
      <c r="R235" s="581"/>
      <c r="S235" s="5"/>
      <c r="T235" s="5"/>
      <c r="U235" s="5"/>
      <c r="V235" s="5"/>
      <c r="W235" s="5"/>
      <c r="X235" s="5"/>
      <c r="Y235" s="5"/>
      <c r="Z235" s="5"/>
      <c r="AA235" s="5"/>
      <c r="AB235" s="5"/>
      <c r="AC235" s="5"/>
      <c r="AD235" s="579"/>
      <c r="AE235" s="580"/>
      <c r="AF235" s="580"/>
      <c r="AG235" s="580"/>
      <c r="AH235" s="580"/>
      <c r="AI235" s="580"/>
      <c r="AJ235" s="580"/>
      <c r="AK235" s="580"/>
      <c r="AL235" s="580"/>
      <c r="AM235" s="580"/>
      <c r="AN235" s="580"/>
      <c r="AO235" s="580"/>
      <c r="AP235" s="580"/>
      <c r="AQ235" s="580"/>
      <c r="AR235" s="581"/>
      <c r="AS235" s="5"/>
      <c r="AT235" s="579"/>
      <c r="AU235" s="580"/>
      <c r="AV235" s="580"/>
      <c r="AW235" s="580"/>
      <c r="AX235" s="580"/>
      <c r="AY235" s="580"/>
      <c r="AZ235" s="580"/>
      <c r="BA235" s="580"/>
      <c r="BB235" s="580"/>
      <c r="BC235" s="580"/>
      <c r="BD235" s="580"/>
      <c r="BE235" s="580"/>
      <c r="BF235" s="580"/>
      <c r="BG235" s="580"/>
      <c r="BH235" s="580"/>
      <c r="BI235" s="580"/>
      <c r="BJ235" s="581"/>
      <c r="BK235" s="133"/>
      <c r="BL235" s="5"/>
      <c r="BM235" s="5"/>
    </row>
    <row r="236" spans="1:65" ht="18.75" customHeight="1" thickBot="1" x14ac:dyDescent="0.5">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3"/>
      <c r="BL236" s="5"/>
      <c r="BM236" s="5"/>
    </row>
    <row r="237" spans="1:65" ht="15" customHeight="1" x14ac:dyDescent="0.45">
      <c r="B237" s="5"/>
      <c r="C237" s="48"/>
      <c r="D237" s="582"/>
      <c r="E237" s="583"/>
      <c r="F237" s="583"/>
      <c r="G237" s="583"/>
      <c r="H237" s="583"/>
      <c r="I237" s="583"/>
      <c r="J237" s="583"/>
      <c r="K237" s="583"/>
      <c r="L237" s="583"/>
      <c r="M237" s="583"/>
      <c r="N237" s="583"/>
      <c r="O237" s="583"/>
      <c r="P237" s="583"/>
      <c r="Q237" s="583"/>
      <c r="R237" s="584"/>
      <c r="S237" s="5"/>
      <c r="T237" s="5"/>
      <c r="U237" s="5"/>
      <c r="V237" s="5"/>
      <c r="W237" s="5"/>
      <c r="X237" s="5"/>
      <c r="Y237" s="5"/>
      <c r="Z237" s="5"/>
      <c r="AA237" s="5"/>
      <c r="AB237" s="5"/>
      <c r="AC237" s="5"/>
      <c r="AD237" s="582"/>
      <c r="AE237" s="583"/>
      <c r="AF237" s="583"/>
      <c r="AG237" s="583"/>
      <c r="AH237" s="583"/>
      <c r="AI237" s="583"/>
      <c r="AJ237" s="583"/>
      <c r="AK237" s="583"/>
      <c r="AL237" s="583"/>
      <c r="AM237" s="583"/>
      <c r="AN237" s="583"/>
      <c r="AO237" s="583"/>
      <c r="AP237" s="583"/>
      <c r="AQ237" s="583"/>
      <c r="AR237" s="584"/>
      <c r="AS237" s="5"/>
      <c r="AT237" s="582"/>
      <c r="AU237" s="583"/>
      <c r="AV237" s="583"/>
      <c r="AW237" s="583"/>
      <c r="AX237" s="583"/>
      <c r="AY237" s="583"/>
      <c r="AZ237" s="583"/>
      <c r="BA237" s="583"/>
      <c r="BB237" s="583"/>
      <c r="BC237" s="583"/>
      <c r="BD237" s="583"/>
      <c r="BE237" s="583"/>
      <c r="BF237" s="583"/>
      <c r="BG237" s="583"/>
      <c r="BH237" s="583"/>
      <c r="BI237" s="583"/>
      <c r="BJ237" s="584"/>
      <c r="BK237" s="133"/>
      <c r="BL237" s="5"/>
      <c r="BM237" s="5"/>
    </row>
    <row r="238" spans="1:65" ht="15" customHeight="1" x14ac:dyDescent="0.45">
      <c r="B238" s="5"/>
      <c r="C238" s="48"/>
      <c r="D238" s="576"/>
      <c r="E238" s="577"/>
      <c r="F238" s="577"/>
      <c r="G238" s="577"/>
      <c r="H238" s="577"/>
      <c r="I238" s="577"/>
      <c r="J238" s="577"/>
      <c r="K238" s="577"/>
      <c r="L238" s="577"/>
      <c r="M238" s="577"/>
      <c r="N238" s="577"/>
      <c r="O238" s="577"/>
      <c r="P238" s="577"/>
      <c r="Q238" s="577"/>
      <c r="R238" s="578"/>
      <c r="S238" s="5"/>
      <c r="T238" s="5"/>
      <c r="U238" s="5"/>
      <c r="V238" s="5"/>
      <c r="W238" s="5"/>
      <c r="X238" s="5"/>
      <c r="Y238" s="5"/>
      <c r="Z238" s="5"/>
      <c r="AA238" s="5"/>
      <c r="AB238" s="5"/>
      <c r="AC238" s="5"/>
      <c r="AD238" s="576"/>
      <c r="AE238" s="577"/>
      <c r="AF238" s="577"/>
      <c r="AG238" s="577"/>
      <c r="AH238" s="577"/>
      <c r="AI238" s="577"/>
      <c r="AJ238" s="577"/>
      <c r="AK238" s="577"/>
      <c r="AL238" s="577"/>
      <c r="AM238" s="577"/>
      <c r="AN238" s="577"/>
      <c r="AO238" s="577"/>
      <c r="AP238" s="577"/>
      <c r="AQ238" s="577"/>
      <c r="AR238" s="578"/>
      <c r="AS238" s="5"/>
      <c r="AT238" s="576"/>
      <c r="AU238" s="577"/>
      <c r="AV238" s="577"/>
      <c r="AW238" s="577"/>
      <c r="AX238" s="577"/>
      <c r="AY238" s="577"/>
      <c r="AZ238" s="577"/>
      <c r="BA238" s="577"/>
      <c r="BB238" s="577"/>
      <c r="BC238" s="577"/>
      <c r="BD238" s="577"/>
      <c r="BE238" s="577"/>
      <c r="BF238" s="577"/>
      <c r="BG238" s="577"/>
      <c r="BH238" s="577"/>
      <c r="BI238" s="577"/>
      <c r="BJ238" s="578"/>
      <c r="BK238" s="133"/>
      <c r="BL238" s="5"/>
      <c r="BM238" s="5"/>
    </row>
    <row r="239" spans="1:65" ht="15" customHeight="1" x14ac:dyDescent="0.45">
      <c r="B239" s="5"/>
      <c r="C239" s="48"/>
      <c r="D239" s="576"/>
      <c r="E239" s="577"/>
      <c r="F239" s="577"/>
      <c r="G239" s="577"/>
      <c r="H239" s="577"/>
      <c r="I239" s="577"/>
      <c r="J239" s="577"/>
      <c r="K239" s="577"/>
      <c r="L239" s="577"/>
      <c r="M239" s="577"/>
      <c r="N239" s="577"/>
      <c r="O239" s="577"/>
      <c r="P239" s="577"/>
      <c r="Q239" s="577"/>
      <c r="R239" s="578"/>
      <c r="S239" s="5"/>
      <c r="T239" s="5"/>
      <c r="U239" s="5"/>
      <c r="V239" s="5"/>
      <c r="W239" s="5"/>
      <c r="X239" s="5"/>
      <c r="Y239" s="5"/>
      <c r="Z239" s="5"/>
      <c r="AA239" s="5"/>
      <c r="AB239" s="5"/>
      <c r="AC239" s="5"/>
      <c r="AD239" s="576"/>
      <c r="AE239" s="577"/>
      <c r="AF239" s="577"/>
      <c r="AG239" s="577"/>
      <c r="AH239" s="577"/>
      <c r="AI239" s="577"/>
      <c r="AJ239" s="577"/>
      <c r="AK239" s="577"/>
      <c r="AL239" s="577"/>
      <c r="AM239" s="577"/>
      <c r="AN239" s="577"/>
      <c r="AO239" s="577"/>
      <c r="AP239" s="577"/>
      <c r="AQ239" s="577"/>
      <c r="AR239" s="578"/>
      <c r="AS239" s="5"/>
      <c r="AT239" s="576"/>
      <c r="AU239" s="577"/>
      <c r="AV239" s="577"/>
      <c r="AW239" s="577"/>
      <c r="AX239" s="577"/>
      <c r="AY239" s="577"/>
      <c r="AZ239" s="577"/>
      <c r="BA239" s="577"/>
      <c r="BB239" s="577"/>
      <c r="BC239" s="577"/>
      <c r="BD239" s="577"/>
      <c r="BE239" s="577"/>
      <c r="BF239" s="577"/>
      <c r="BG239" s="577"/>
      <c r="BH239" s="577"/>
      <c r="BI239" s="577"/>
      <c r="BJ239" s="578"/>
      <c r="BK239" s="133"/>
      <c r="BL239" s="5"/>
      <c r="BM239" s="5"/>
    </row>
    <row r="240" spans="1:65" ht="15" customHeight="1" x14ac:dyDescent="0.45">
      <c r="B240" s="5"/>
      <c r="C240" s="48"/>
      <c r="D240" s="576"/>
      <c r="E240" s="577"/>
      <c r="F240" s="577"/>
      <c r="G240" s="577"/>
      <c r="H240" s="577"/>
      <c r="I240" s="577"/>
      <c r="J240" s="577"/>
      <c r="K240" s="577"/>
      <c r="L240" s="577"/>
      <c r="M240" s="577"/>
      <c r="N240" s="577"/>
      <c r="O240" s="577"/>
      <c r="P240" s="577"/>
      <c r="Q240" s="577"/>
      <c r="R240" s="578"/>
      <c r="S240" s="5"/>
      <c r="T240" s="5"/>
      <c r="U240" s="5"/>
      <c r="V240" s="5"/>
      <c r="W240" s="5"/>
      <c r="X240" s="5"/>
      <c r="Y240" s="5"/>
      <c r="Z240" s="5"/>
      <c r="AA240" s="5"/>
      <c r="AB240" s="5"/>
      <c r="AC240" s="5"/>
      <c r="AD240" s="576"/>
      <c r="AE240" s="577"/>
      <c r="AF240" s="577"/>
      <c r="AG240" s="577"/>
      <c r="AH240" s="577"/>
      <c r="AI240" s="577"/>
      <c r="AJ240" s="577"/>
      <c r="AK240" s="577"/>
      <c r="AL240" s="577"/>
      <c r="AM240" s="577"/>
      <c r="AN240" s="577"/>
      <c r="AO240" s="577"/>
      <c r="AP240" s="577"/>
      <c r="AQ240" s="577"/>
      <c r="AR240" s="578"/>
      <c r="AS240" s="5"/>
      <c r="AT240" s="576"/>
      <c r="AU240" s="577"/>
      <c r="AV240" s="577"/>
      <c r="AW240" s="577"/>
      <c r="AX240" s="577"/>
      <c r="AY240" s="577"/>
      <c r="AZ240" s="577"/>
      <c r="BA240" s="577"/>
      <c r="BB240" s="577"/>
      <c r="BC240" s="577"/>
      <c r="BD240" s="577"/>
      <c r="BE240" s="577"/>
      <c r="BF240" s="577"/>
      <c r="BG240" s="577"/>
      <c r="BH240" s="577"/>
      <c r="BI240" s="577"/>
      <c r="BJ240" s="578"/>
      <c r="BK240" s="133"/>
      <c r="BL240" s="5"/>
      <c r="BM240" s="5"/>
    </row>
    <row r="241" spans="2:95" ht="15" customHeight="1" x14ac:dyDescent="0.45">
      <c r="B241" s="5"/>
      <c r="C241" s="48"/>
      <c r="D241" s="576"/>
      <c r="E241" s="577"/>
      <c r="F241" s="577"/>
      <c r="G241" s="577"/>
      <c r="H241" s="577"/>
      <c r="I241" s="577"/>
      <c r="J241" s="577"/>
      <c r="K241" s="577"/>
      <c r="L241" s="577"/>
      <c r="M241" s="577"/>
      <c r="N241" s="577"/>
      <c r="O241" s="577"/>
      <c r="P241" s="577"/>
      <c r="Q241" s="577"/>
      <c r="R241" s="578"/>
      <c r="S241" s="5"/>
      <c r="T241" s="5"/>
      <c r="U241" s="5"/>
      <c r="V241" s="5"/>
      <c r="W241" s="5"/>
      <c r="X241" s="5"/>
      <c r="Y241" s="5"/>
      <c r="Z241" s="5"/>
      <c r="AA241" s="5"/>
      <c r="AB241" s="5"/>
      <c r="AC241" s="5"/>
      <c r="AD241" s="576"/>
      <c r="AE241" s="577"/>
      <c r="AF241" s="577"/>
      <c r="AG241" s="577"/>
      <c r="AH241" s="577"/>
      <c r="AI241" s="577"/>
      <c r="AJ241" s="577"/>
      <c r="AK241" s="577"/>
      <c r="AL241" s="577"/>
      <c r="AM241" s="577"/>
      <c r="AN241" s="577"/>
      <c r="AO241" s="577"/>
      <c r="AP241" s="577"/>
      <c r="AQ241" s="577"/>
      <c r="AR241" s="578"/>
      <c r="AS241" s="5"/>
      <c r="AT241" s="576"/>
      <c r="AU241" s="577"/>
      <c r="AV241" s="577"/>
      <c r="AW241" s="577"/>
      <c r="AX241" s="577"/>
      <c r="AY241" s="577"/>
      <c r="AZ241" s="577"/>
      <c r="BA241" s="577"/>
      <c r="BB241" s="577"/>
      <c r="BC241" s="577"/>
      <c r="BD241" s="577"/>
      <c r="BE241" s="577"/>
      <c r="BF241" s="577"/>
      <c r="BG241" s="577"/>
      <c r="BH241" s="577"/>
      <c r="BI241" s="577"/>
      <c r="BJ241" s="578"/>
      <c r="BK241" s="133"/>
      <c r="BL241" s="5"/>
      <c r="BM241" s="5"/>
    </row>
    <row r="242" spans="2:95" ht="15" customHeight="1" x14ac:dyDescent="0.45">
      <c r="B242" s="5"/>
      <c r="C242" s="48"/>
      <c r="D242" s="576"/>
      <c r="E242" s="577"/>
      <c r="F242" s="577"/>
      <c r="G242" s="577"/>
      <c r="H242" s="577"/>
      <c r="I242" s="577"/>
      <c r="J242" s="577"/>
      <c r="K242" s="577"/>
      <c r="L242" s="577"/>
      <c r="M242" s="577"/>
      <c r="N242" s="577"/>
      <c r="O242" s="577"/>
      <c r="P242" s="577"/>
      <c r="Q242" s="577"/>
      <c r="R242" s="578"/>
      <c r="S242" s="5"/>
      <c r="T242" s="5"/>
      <c r="U242" s="5"/>
      <c r="V242" s="5"/>
      <c r="W242" s="5"/>
      <c r="X242" s="5"/>
      <c r="Y242" s="5"/>
      <c r="Z242" s="5"/>
      <c r="AA242" s="5"/>
      <c r="AB242" s="5"/>
      <c r="AC242" s="5"/>
      <c r="AD242" s="576"/>
      <c r="AE242" s="577"/>
      <c r="AF242" s="577"/>
      <c r="AG242" s="577"/>
      <c r="AH242" s="577"/>
      <c r="AI242" s="577"/>
      <c r="AJ242" s="577"/>
      <c r="AK242" s="577"/>
      <c r="AL242" s="577"/>
      <c r="AM242" s="577"/>
      <c r="AN242" s="577"/>
      <c r="AO242" s="577"/>
      <c r="AP242" s="577"/>
      <c r="AQ242" s="577"/>
      <c r="AR242" s="578"/>
      <c r="AS242" s="5"/>
      <c r="AT242" s="576"/>
      <c r="AU242" s="577"/>
      <c r="AV242" s="577"/>
      <c r="AW242" s="577"/>
      <c r="AX242" s="577"/>
      <c r="AY242" s="577"/>
      <c r="AZ242" s="577"/>
      <c r="BA242" s="577"/>
      <c r="BB242" s="577"/>
      <c r="BC242" s="577"/>
      <c r="BD242" s="577"/>
      <c r="BE242" s="577"/>
      <c r="BF242" s="577"/>
      <c r="BG242" s="577"/>
      <c r="BH242" s="577"/>
      <c r="BI242" s="577"/>
      <c r="BJ242" s="578"/>
      <c r="BK242" s="133"/>
      <c r="BL242" s="5"/>
      <c r="BM242" s="5"/>
    </row>
    <row r="243" spans="2:95" ht="15" customHeight="1" x14ac:dyDescent="0.45">
      <c r="B243" s="5"/>
      <c r="C243" s="48"/>
      <c r="D243" s="576"/>
      <c r="E243" s="577"/>
      <c r="F243" s="577"/>
      <c r="G243" s="577"/>
      <c r="H243" s="577"/>
      <c r="I243" s="577"/>
      <c r="J243" s="577"/>
      <c r="K243" s="577"/>
      <c r="L243" s="577"/>
      <c r="M243" s="577"/>
      <c r="N243" s="577"/>
      <c r="O243" s="577"/>
      <c r="P243" s="577"/>
      <c r="Q243" s="577"/>
      <c r="R243" s="578"/>
      <c r="S243" s="5"/>
      <c r="T243" s="5"/>
      <c r="U243" s="5"/>
      <c r="V243" s="5"/>
      <c r="W243" s="5"/>
      <c r="X243" s="5"/>
      <c r="Y243" s="5"/>
      <c r="Z243" s="5"/>
      <c r="AA243" s="5"/>
      <c r="AB243" s="5"/>
      <c r="AC243" s="5"/>
      <c r="AD243" s="576"/>
      <c r="AE243" s="577"/>
      <c r="AF243" s="577"/>
      <c r="AG243" s="577"/>
      <c r="AH243" s="577"/>
      <c r="AI243" s="577"/>
      <c r="AJ243" s="577"/>
      <c r="AK243" s="577"/>
      <c r="AL243" s="577"/>
      <c r="AM243" s="577"/>
      <c r="AN243" s="577"/>
      <c r="AO243" s="577"/>
      <c r="AP243" s="577"/>
      <c r="AQ243" s="577"/>
      <c r="AR243" s="578"/>
      <c r="AS243" s="5"/>
      <c r="AT243" s="576"/>
      <c r="AU243" s="577"/>
      <c r="AV243" s="577"/>
      <c r="AW243" s="577"/>
      <c r="AX243" s="577"/>
      <c r="AY243" s="577"/>
      <c r="AZ243" s="577"/>
      <c r="BA243" s="577"/>
      <c r="BB243" s="577"/>
      <c r="BC243" s="577"/>
      <c r="BD243" s="577"/>
      <c r="BE243" s="577"/>
      <c r="BF243" s="577"/>
      <c r="BG243" s="577"/>
      <c r="BH243" s="577"/>
      <c r="BI243" s="577"/>
      <c r="BJ243" s="578"/>
      <c r="BK243" s="133"/>
      <c r="BL243" s="5"/>
      <c r="BM243" s="5"/>
    </row>
    <row r="244" spans="2:95" ht="15" customHeight="1" thickBot="1" x14ac:dyDescent="0.5">
      <c r="B244" s="5"/>
      <c r="C244" s="48"/>
      <c r="D244" s="579"/>
      <c r="E244" s="580"/>
      <c r="F244" s="580"/>
      <c r="G244" s="580"/>
      <c r="H244" s="580"/>
      <c r="I244" s="580"/>
      <c r="J244" s="580"/>
      <c r="K244" s="580"/>
      <c r="L244" s="580"/>
      <c r="M244" s="580"/>
      <c r="N244" s="580"/>
      <c r="O244" s="580"/>
      <c r="P244" s="580"/>
      <c r="Q244" s="580"/>
      <c r="R244" s="581"/>
      <c r="S244" s="5"/>
      <c r="T244" s="5"/>
      <c r="U244" s="5"/>
      <c r="V244" s="5"/>
      <c r="W244" s="5"/>
      <c r="X244" s="5"/>
      <c r="Y244" s="5"/>
      <c r="Z244" s="5"/>
      <c r="AA244" s="5"/>
      <c r="AB244" s="5"/>
      <c r="AC244" s="5"/>
      <c r="AD244" s="579"/>
      <c r="AE244" s="580"/>
      <c r="AF244" s="580"/>
      <c r="AG244" s="580"/>
      <c r="AH244" s="580"/>
      <c r="AI244" s="580"/>
      <c r="AJ244" s="580"/>
      <c r="AK244" s="580"/>
      <c r="AL244" s="580"/>
      <c r="AM244" s="580"/>
      <c r="AN244" s="580"/>
      <c r="AO244" s="580"/>
      <c r="AP244" s="580"/>
      <c r="AQ244" s="580"/>
      <c r="AR244" s="581"/>
      <c r="AS244" s="5"/>
      <c r="AT244" s="579"/>
      <c r="AU244" s="580"/>
      <c r="AV244" s="580"/>
      <c r="AW244" s="580"/>
      <c r="AX244" s="580"/>
      <c r="AY244" s="580"/>
      <c r="AZ244" s="580"/>
      <c r="BA244" s="580"/>
      <c r="BB244" s="580"/>
      <c r="BC244" s="580"/>
      <c r="BD244" s="580"/>
      <c r="BE244" s="580"/>
      <c r="BF244" s="580"/>
      <c r="BG244" s="580"/>
      <c r="BH244" s="580"/>
      <c r="BI244" s="580"/>
      <c r="BJ244" s="581"/>
      <c r="BK244" s="133"/>
      <c r="BL244" s="5"/>
      <c r="BM244" s="5"/>
    </row>
    <row r="245" spans="2:95" ht="18.75" customHeight="1" thickBot="1" x14ac:dyDescent="0.5">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3"/>
      <c r="BL245" s="5"/>
      <c r="BM245" s="5"/>
    </row>
    <row r="246" spans="2:95" ht="15" customHeight="1" x14ac:dyDescent="0.45">
      <c r="B246" s="5"/>
      <c r="C246" s="48"/>
      <c r="D246" s="582"/>
      <c r="E246" s="583"/>
      <c r="F246" s="583"/>
      <c r="G246" s="583"/>
      <c r="H246" s="583"/>
      <c r="I246" s="583"/>
      <c r="J246" s="583"/>
      <c r="K246" s="583"/>
      <c r="L246" s="583"/>
      <c r="M246" s="583"/>
      <c r="N246" s="583"/>
      <c r="O246" s="583"/>
      <c r="P246" s="583"/>
      <c r="Q246" s="583"/>
      <c r="R246" s="584"/>
      <c r="S246" s="5"/>
      <c r="T246" s="5"/>
      <c r="U246" s="5"/>
      <c r="V246" s="5"/>
      <c r="W246" s="5"/>
      <c r="X246" s="5"/>
      <c r="Y246" s="5"/>
      <c r="Z246" s="5"/>
      <c r="AA246" s="5"/>
      <c r="AB246" s="5"/>
      <c r="AC246" s="5"/>
      <c r="AD246" s="582"/>
      <c r="AE246" s="583"/>
      <c r="AF246" s="583"/>
      <c r="AG246" s="583"/>
      <c r="AH246" s="583"/>
      <c r="AI246" s="583"/>
      <c r="AJ246" s="583"/>
      <c r="AK246" s="583"/>
      <c r="AL246" s="583"/>
      <c r="AM246" s="583"/>
      <c r="AN246" s="583"/>
      <c r="AO246" s="583"/>
      <c r="AP246" s="583"/>
      <c r="AQ246" s="583"/>
      <c r="AR246" s="584"/>
      <c r="AS246" s="5"/>
      <c r="AT246" s="582"/>
      <c r="AU246" s="583"/>
      <c r="AV246" s="583"/>
      <c r="AW246" s="583"/>
      <c r="AX246" s="583"/>
      <c r="AY246" s="583"/>
      <c r="AZ246" s="583"/>
      <c r="BA246" s="583"/>
      <c r="BB246" s="583"/>
      <c r="BC246" s="583"/>
      <c r="BD246" s="583"/>
      <c r="BE246" s="583"/>
      <c r="BF246" s="583"/>
      <c r="BG246" s="583"/>
      <c r="BH246" s="583"/>
      <c r="BI246" s="583"/>
      <c r="BJ246" s="584"/>
      <c r="BK246" s="133"/>
      <c r="BL246" s="5"/>
      <c r="BM246" s="5"/>
    </row>
    <row r="247" spans="2:95" ht="15" customHeight="1" x14ac:dyDescent="0.45">
      <c r="B247" s="5"/>
      <c r="C247" s="48"/>
      <c r="D247" s="576"/>
      <c r="E247" s="577"/>
      <c r="F247" s="577"/>
      <c r="G247" s="577"/>
      <c r="H247" s="577"/>
      <c r="I247" s="577"/>
      <c r="J247" s="577"/>
      <c r="K247" s="577"/>
      <c r="L247" s="577"/>
      <c r="M247" s="577"/>
      <c r="N247" s="577"/>
      <c r="O247" s="577"/>
      <c r="P247" s="577"/>
      <c r="Q247" s="577"/>
      <c r="R247" s="578"/>
      <c r="S247" s="5"/>
      <c r="T247" s="5"/>
      <c r="U247" s="5"/>
      <c r="V247" s="5"/>
      <c r="W247" s="5"/>
      <c r="X247" s="5"/>
      <c r="Y247" s="5"/>
      <c r="Z247" s="5"/>
      <c r="AA247" s="5"/>
      <c r="AB247" s="5"/>
      <c r="AC247" s="5"/>
      <c r="AD247" s="576"/>
      <c r="AE247" s="577"/>
      <c r="AF247" s="577"/>
      <c r="AG247" s="577"/>
      <c r="AH247" s="577"/>
      <c r="AI247" s="577"/>
      <c r="AJ247" s="577"/>
      <c r="AK247" s="577"/>
      <c r="AL247" s="577"/>
      <c r="AM247" s="577"/>
      <c r="AN247" s="577"/>
      <c r="AO247" s="577"/>
      <c r="AP247" s="577"/>
      <c r="AQ247" s="577"/>
      <c r="AR247" s="578"/>
      <c r="AS247" s="5"/>
      <c r="AT247" s="576"/>
      <c r="AU247" s="577"/>
      <c r="AV247" s="577"/>
      <c r="AW247" s="577"/>
      <c r="AX247" s="577"/>
      <c r="AY247" s="577"/>
      <c r="AZ247" s="577"/>
      <c r="BA247" s="577"/>
      <c r="BB247" s="577"/>
      <c r="BC247" s="577"/>
      <c r="BD247" s="577"/>
      <c r="BE247" s="577"/>
      <c r="BF247" s="577"/>
      <c r="BG247" s="577"/>
      <c r="BH247" s="577"/>
      <c r="BI247" s="577"/>
      <c r="BJ247" s="578"/>
      <c r="BK247" s="133"/>
      <c r="BL247" s="5"/>
      <c r="BM247" s="5"/>
    </row>
    <row r="248" spans="2:95" ht="15" customHeight="1" x14ac:dyDescent="0.45">
      <c r="B248" s="5"/>
      <c r="C248" s="48"/>
      <c r="D248" s="576"/>
      <c r="E248" s="577"/>
      <c r="F248" s="577"/>
      <c r="G248" s="577"/>
      <c r="H248" s="577"/>
      <c r="I248" s="577"/>
      <c r="J248" s="577"/>
      <c r="K248" s="577"/>
      <c r="L248" s="577"/>
      <c r="M248" s="577"/>
      <c r="N248" s="577"/>
      <c r="O248" s="577"/>
      <c r="P248" s="577"/>
      <c r="Q248" s="577"/>
      <c r="R248" s="578"/>
      <c r="S248" s="5"/>
      <c r="T248" s="5"/>
      <c r="U248" s="5"/>
      <c r="V248" s="5"/>
      <c r="W248" s="5"/>
      <c r="X248" s="5"/>
      <c r="Y248" s="5"/>
      <c r="Z248" s="5"/>
      <c r="AA248" s="5"/>
      <c r="AB248" s="5"/>
      <c r="AC248" s="5"/>
      <c r="AD248" s="576"/>
      <c r="AE248" s="577"/>
      <c r="AF248" s="577"/>
      <c r="AG248" s="577"/>
      <c r="AH248" s="577"/>
      <c r="AI248" s="577"/>
      <c r="AJ248" s="577"/>
      <c r="AK248" s="577"/>
      <c r="AL248" s="577"/>
      <c r="AM248" s="577"/>
      <c r="AN248" s="577"/>
      <c r="AO248" s="577"/>
      <c r="AP248" s="577"/>
      <c r="AQ248" s="577"/>
      <c r="AR248" s="578"/>
      <c r="AS248" s="5"/>
      <c r="AT248" s="576"/>
      <c r="AU248" s="577"/>
      <c r="AV248" s="577"/>
      <c r="AW248" s="577"/>
      <c r="AX248" s="577"/>
      <c r="AY248" s="577"/>
      <c r="AZ248" s="577"/>
      <c r="BA248" s="577"/>
      <c r="BB248" s="577"/>
      <c r="BC248" s="577"/>
      <c r="BD248" s="577"/>
      <c r="BE248" s="577"/>
      <c r="BF248" s="577"/>
      <c r="BG248" s="577"/>
      <c r="BH248" s="577"/>
      <c r="BI248" s="577"/>
      <c r="BJ248" s="578"/>
      <c r="BK248" s="133"/>
      <c r="BL248" s="5"/>
      <c r="BM248" s="5"/>
    </row>
    <row r="249" spans="2:95" ht="15" customHeight="1" x14ac:dyDescent="0.45">
      <c r="B249" s="5"/>
      <c r="C249" s="48"/>
      <c r="D249" s="576"/>
      <c r="E249" s="577"/>
      <c r="F249" s="577"/>
      <c r="G249" s="577"/>
      <c r="H249" s="577"/>
      <c r="I249" s="577"/>
      <c r="J249" s="577"/>
      <c r="K249" s="577"/>
      <c r="L249" s="577"/>
      <c r="M249" s="577"/>
      <c r="N249" s="577"/>
      <c r="O249" s="577"/>
      <c r="P249" s="577"/>
      <c r="Q249" s="577"/>
      <c r="R249" s="578"/>
      <c r="S249" s="5"/>
      <c r="T249" s="5"/>
      <c r="U249" s="5"/>
      <c r="V249" s="5"/>
      <c r="W249" s="5"/>
      <c r="X249" s="5"/>
      <c r="Y249" s="5"/>
      <c r="Z249" s="5"/>
      <c r="AA249" s="5"/>
      <c r="AB249" s="5"/>
      <c r="AC249" s="5"/>
      <c r="AD249" s="576"/>
      <c r="AE249" s="577"/>
      <c r="AF249" s="577"/>
      <c r="AG249" s="577"/>
      <c r="AH249" s="577"/>
      <c r="AI249" s="577"/>
      <c r="AJ249" s="577"/>
      <c r="AK249" s="577"/>
      <c r="AL249" s="577"/>
      <c r="AM249" s="577"/>
      <c r="AN249" s="577"/>
      <c r="AO249" s="577"/>
      <c r="AP249" s="577"/>
      <c r="AQ249" s="577"/>
      <c r="AR249" s="578"/>
      <c r="AS249" s="5"/>
      <c r="AT249" s="576"/>
      <c r="AU249" s="577"/>
      <c r="AV249" s="577"/>
      <c r="AW249" s="577"/>
      <c r="AX249" s="577"/>
      <c r="AY249" s="577"/>
      <c r="AZ249" s="577"/>
      <c r="BA249" s="577"/>
      <c r="BB249" s="577"/>
      <c r="BC249" s="577"/>
      <c r="BD249" s="577"/>
      <c r="BE249" s="577"/>
      <c r="BF249" s="577"/>
      <c r="BG249" s="577"/>
      <c r="BH249" s="577"/>
      <c r="BI249" s="577"/>
      <c r="BJ249" s="578"/>
      <c r="BK249" s="133"/>
      <c r="BL249" s="5"/>
      <c r="BM249" s="5"/>
    </row>
    <row r="250" spans="2:95" ht="15" customHeight="1" x14ac:dyDescent="0.45">
      <c r="B250" s="5"/>
      <c r="C250" s="48"/>
      <c r="D250" s="576"/>
      <c r="E250" s="577"/>
      <c r="F250" s="577"/>
      <c r="G250" s="577"/>
      <c r="H250" s="577"/>
      <c r="I250" s="577"/>
      <c r="J250" s="577"/>
      <c r="K250" s="577"/>
      <c r="L250" s="577"/>
      <c r="M250" s="577"/>
      <c r="N250" s="577"/>
      <c r="O250" s="577"/>
      <c r="P250" s="577"/>
      <c r="Q250" s="577"/>
      <c r="R250" s="578"/>
      <c r="S250" s="5"/>
      <c r="T250" s="5"/>
      <c r="U250" s="5"/>
      <c r="V250" s="5"/>
      <c r="W250" s="5"/>
      <c r="X250" s="5"/>
      <c r="Y250" s="5"/>
      <c r="Z250" s="5"/>
      <c r="AA250" s="5"/>
      <c r="AB250" s="5"/>
      <c r="AC250" s="5"/>
      <c r="AD250" s="576"/>
      <c r="AE250" s="577"/>
      <c r="AF250" s="577"/>
      <c r="AG250" s="577"/>
      <c r="AH250" s="577"/>
      <c r="AI250" s="577"/>
      <c r="AJ250" s="577"/>
      <c r="AK250" s="577"/>
      <c r="AL250" s="577"/>
      <c r="AM250" s="577"/>
      <c r="AN250" s="577"/>
      <c r="AO250" s="577"/>
      <c r="AP250" s="577"/>
      <c r="AQ250" s="577"/>
      <c r="AR250" s="578"/>
      <c r="AS250" s="5"/>
      <c r="AT250" s="576"/>
      <c r="AU250" s="577"/>
      <c r="AV250" s="577"/>
      <c r="AW250" s="577"/>
      <c r="AX250" s="577"/>
      <c r="AY250" s="577"/>
      <c r="AZ250" s="577"/>
      <c r="BA250" s="577"/>
      <c r="BB250" s="577"/>
      <c r="BC250" s="577"/>
      <c r="BD250" s="577"/>
      <c r="BE250" s="577"/>
      <c r="BF250" s="577"/>
      <c r="BG250" s="577"/>
      <c r="BH250" s="577"/>
      <c r="BI250" s="577"/>
      <c r="BJ250" s="578"/>
      <c r="BK250" s="133"/>
      <c r="BL250" s="5"/>
      <c r="BM250" s="5"/>
    </row>
    <row r="251" spans="2:95" ht="15" customHeight="1" x14ac:dyDescent="0.45">
      <c r="B251" s="5"/>
      <c r="C251" s="48"/>
      <c r="D251" s="576"/>
      <c r="E251" s="577"/>
      <c r="F251" s="577"/>
      <c r="G251" s="577"/>
      <c r="H251" s="577"/>
      <c r="I251" s="577"/>
      <c r="J251" s="577"/>
      <c r="K251" s="577"/>
      <c r="L251" s="577"/>
      <c r="M251" s="577"/>
      <c r="N251" s="577"/>
      <c r="O251" s="577"/>
      <c r="P251" s="577"/>
      <c r="Q251" s="577"/>
      <c r="R251" s="578"/>
      <c r="S251" s="5"/>
      <c r="T251" s="5"/>
      <c r="U251" s="5"/>
      <c r="V251" s="5"/>
      <c r="W251" s="5"/>
      <c r="X251" s="5"/>
      <c r="Y251" s="5"/>
      <c r="Z251" s="5"/>
      <c r="AA251" s="5"/>
      <c r="AB251" s="5"/>
      <c r="AC251" s="5"/>
      <c r="AD251" s="576"/>
      <c r="AE251" s="577"/>
      <c r="AF251" s="577"/>
      <c r="AG251" s="577"/>
      <c r="AH251" s="577"/>
      <c r="AI251" s="577"/>
      <c r="AJ251" s="577"/>
      <c r="AK251" s="577"/>
      <c r="AL251" s="577"/>
      <c r="AM251" s="577"/>
      <c r="AN251" s="577"/>
      <c r="AO251" s="577"/>
      <c r="AP251" s="577"/>
      <c r="AQ251" s="577"/>
      <c r="AR251" s="578"/>
      <c r="AS251" s="5"/>
      <c r="AT251" s="576"/>
      <c r="AU251" s="577"/>
      <c r="AV251" s="577"/>
      <c r="AW251" s="577"/>
      <c r="AX251" s="577"/>
      <c r="AY251" s="577"/>
      <c r="AZ251" s="577"/>
      <c r="BA251" s="577"/>
      <c r="BB251" s="577"/>
      <c r="BC251" s="577"/>
      <c r="BD251" s="577"/>
      <c r="BE251" s="577"/>
      <c r="BF251" s="577"/>
      <c r="BG251" s="577"/>
      <c r="BH251" s="577"/>
      <c r="BI251" s="577"/>
      <c r="BJ251" s="578"/>
      <c r="BK251" s="133"/>
      <c r="BL251" s="5"/>
      <c r="BM251" s="5"/>
    </row>
    <row r="252" spans="2:95" ht="15" customHeight="1" x14ac:dyDescent="0.45">
      <c r="B252" s="5"/>
      <c r="C252" s="48"/>
      <c r="D252" s="576"/>
      <c r="E252" s="577"/>
      <c r="F252" s="577"/>
      <c r="G252" s="577"/>
      <c r="H252" s="577"/>
      <c r="I252" s="577"/>
      <c r="J252" s="577"/>
      <c r="K252" s="577"/>
      <c r="L252" s="577"/>
      <c r="M252" s="577"/>
      <c r="N252" s="577"/>
      <c r="O252" s="577"/>
      <c r="P252" s="577"/>
      <c r="Q252" s="577"/>
      <c r="R252" s="578"/>
      <c r="S252" s="5"/>
      <c r="T252" s="5"/>
      <c r="U252" s="5"/>
      <c r="V252" s="5"/>
      <c r="W252" s="5"/>
      <c r="X252" s="5"/>
      <c r="Y252" s="5"/>
      <c r="Z252" s="5"/>
      <c r="AA252" s="5"/>
      <c r="AB252" s="5"/>
      <c r="AC252" s="5"/>
      <c r="AD252" s="576"/>
      <c r="AE252" s="577"/>
      <c r="AF252" s="577"/>
      <c r="AG252" s="577"/>
      <c r="AH252" s="577"/>
      <c r="AI252" s="577"/>
      <c r="AJ252" s="577"/>
      <c r="AK252" s="577"/>
      <c r="AL252" s="577"/>
      <c r="AM252" s="577"/>
      <c r="AN252" s="577"/>
      <c r="AO252" s="577"/>
      <c r="AP252" s="577"/>
      <c r="AQ252" s="577"/>
      <c r="AR252" s="578"/>
      <c r="AS252" s="5"/>
      <c r="AT252" s="576"/>
      <c r="AU252" s="577"/>
      <c r="AV252" s="577"/>
      <c r="AW252" s="577"/>
      <c r="AX252" s="577"/>
      <c r="AY252" s="577"/>
      <c r="AZ252" s="577"/>
      <c r="BA252" s="577"/>
      <c r="BB252" s="577"/>
      <c r="BC252" s="577"/>
      <c r="BD252" s="577"/>
      <c r="BE252" s="577"/>
      <c r="BF252" s="577"/>
      <c r="BG252" s="577"/>
      <c r="BH252" s="577"/>
      <c r="BI252" s="577"/>
      <c r="BJ252" s="578"/>
      <c r="BK252" s="133"/>
      <c r="BL252" s="5"/>
      <c r="BM252" s="5"/>
    </row>
    <row r="253" spans="2:95" ht="15" customHeight="1" thickBot="1" x14ac:dyDescent="0.5">
      <c r="B253" s="5"/>
      <c r="C253" s="48"/>
      <c r="D253" s="579"/>
      <c r="E253" s="580"/>
      <c r="F253" s="580"/>
      <c r="G253" s="580"/>
      <c r="H253" s="580"/>
      <c r="I253" s="580"/>
      <c r="J253" s="580"/>
      <c r="K253" s="580"/>
      <c r="L253" s="580"/>
      <c r="M253" s="580"/>
      <c r="N253" s="580"/>
      <c r="O253" s="580"/>
      <c r="P253" s="580"/>
      <c r="Q253" s="580"/>
      <c r="R253" s="581"/>
      <c r="S253" s="5"/>
      <c r="T253" s="5"/>
      <c r="U253" s="5"/>
      <c r="V253" s="5"/>
      <c r="W253" s="5"/>
      <c r="X253" s="5"/>
      <c r="Y253" s="5"/>
      <c r="Z253" s="5"/>
      <c r="AA253" s="5"/>
      <c r="AB253" s="5"/>
      <c r="AC253" s="5"/>
      <c r="AD253" s="579"/>
      <c r="AE253" s="580"/>
      <c r="AF253" s="580"/>
      <c r="AG253" s="580"/>
      <c r="AH253" s="580"/>
      <c r="AI253" s="580"/>
      <c r="AJ253" s="580"/>
      <c r="AK253" s="580"/>
      <c r="AL253" s="580"/>
      <c r="AM253" s="580"/>
      <c r="AN253" s="580"/>
      <c r="AO253" s="580"/>
      <c r="AP253" s="580"/>
      <c r="AQ253" s="580"/>
      <c r="AR253" s="581"/>
      <c r="AS253" s="5"/>
      <c r="AT253" s="579"/>
      <c r="AU253" s="580"/>
      <c r="AV253" s="580"/>
      <c r="AW253" s="580"/>
      <c r="AX253" s="580"/>
      <c r="AY253" s="580"/>
      <c r="AZ253" s="580"/>
      <c r="BA253" s="580"/>
      <c r="BB253" s="580"/>
      <c r="BC253" s="580"/>
      <c r="BD253" s="580"/>
      <c r="BE253" s="580"/>
      <c r="BF253" s="580"/>
      <c r="BG253" s="580"/>
      <c r="BH253" s="580"/>
      <c r="BI253" s="580"/>
      <c r="BJ253" s="581"/>
      <c r="BK253" s="133"/>
      <c r="BL253" s="5"/>
      <c r="BM253" s="5"/>
    </row>
    <row r="254" spans="2:95" ht="18.75" customHeight="1" thickBot="1" x14ac:dyDescent="0.5">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4"/>
      <c r="BL254" s="5"/>
      <c r="BM254" s="5"/>
    </row>
    <row r="255" spans="2:95" ht="18.75" customHeight="1" x14ac:dyDescent="0.4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2:95" ht="18.75" customHeight="1" x14ac:dyDescent="0.45">
      <c r="B256" s="5"/>
      <c r="C256" s="5"/>
      <c r="D256" s="564" t="s">
        <v>504</v>
      </c>
      <c r="E256" s="564"/>
      <c r="F256" s="564"/>
      <c r="G256" s="564"/>
      <c r="H256" s="564"/>
      <c r="I256" s="564"/>
      <c r="J256" s="564"/>
      <c r="K256" s="564"/>
      <c r="L256" s="564"/>
      <c r="M256" s="564"/>
      <c r="N256" s="564"/>
      <c r="O256" s="564"/>
      <c r="P256" s="564"/>
      <c r="Q256" s="564"/>
      <c r="R256" s="564"/>
      <c r="S256" s="564"/>
      <c r="T256" s="564"/>
      <c r="U256" s="564"/>
      <c r="V256" s="564"/>
      <c r="AC256" s="380" t="s">
        <v>448</v>
      </c>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O256" s="19"/>
      <c r="BP256" s="19"/>
      <c r="BQ256" s="19"/>
      <c r="BR256" s="19"/>
      <c r="BS256" s="15"/>
      <c r="BT256" s="15"/>
      <c r="BU256" s="15"/>
      <c r="BV256" s="15"/>
      <c r="BW256" s="15"/>
      <c r="BX256" s="19"/>
      <c r="BY256" s="15"/>
      <c r="BZ256" s="15"/>
      <c r="CA256" s="15"/>
      <c r="CB256" s="15"/>
      <c r="CC256" s="15"/>
      <c r="CD256" s="15"/>
      <c r="CE256" s="15"/>
      <c r="CF256" s="15"/>
      <c r="CG256" s="15"/>
      <c r="CH256" s="15"/>
      <c r="CI256" s="15"/>
      <c r="CJ256" s="15"/>
      <c r="CK256" s="15"/>
      <c r="CL256" s="15"/>
      <c r="CM256" s="15"/>
      <c r="CN256" s="15"/>
      <c r="CO256" s="15"/>
      <c r="CP256" s="15"/>
      <c r="CQ256" s="15"/>
    </row>
    <row r="257" spans="1:95" ht="18.75" customHeight="1" x14ac:dyDescent="0.45">
      <c r="B257" s="5"/>
      <c r="C257" s="5"/>
      <c r="D257" s="407" t="s">
        <v>439</v>
      </c>
      <c r="E257" s="407"/>
      <c r="F257" s="407"/>
      <c r="G257" s="407"/>
      <c r="H257" s="407"/>
      <c r="I257" s="407"/>
      <c r="J257" s="407"/>
      <c r="K257" s="407"/>
      <c r="L257" s="407"/>
      <c r="M257" s="407"/>
      <c r="N257" s="407"/>
      <c r="O257" s="407"/>
      <c r="P257" s="407"/>
      <c r="Q257" s="407"/>
      <c r="R257" s="407"/>
      <c r="S257" s="407"/>
      <c r="T257" s="407"/>
      <c r="U257" s="407"/>
      <c r="V257" s="407"/>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O257" s="183"/>
      <c r="BP257" s="15"/>
      <c r="BQ257" s="15"/>
      <c r="BR257" s="15"/>
      <c r="BS257" s="15"/>
      <c r="BT257" s="15"/>
      <c r="BU257" s="15"/>
      <c r="BV257" s="15"/>
      <c r="BW257" s="15"/>
      <c r="BX257" s="19"/>
      <c r="BY257" s="15"/>
      <c r="BZ257" s="15"/>
      <c r="CA257" s="15"/>
      <c r="CB257" s="15"/>
      <c r="CC257" s="15"/>
      <c r="CD257" s="15"/>
      <c r="CE257" s="15"/>
      <c r="CF257" s="15"/>
      <c r="CG257" s="15"/>
      <c r="CH257" s="15"/>
      <c r="CI257" s="15"/>
      <c r="CJ257" s="15"/>
      <c r="CK257" s="15"/>
      <c r="CL257" s="15"/>
      <c r="CM257" s="15"/>
      <c r="CN257" s="15"/>
      <c r="CO257" s="15"/>
      <c r="CP257" s="15"/>
      <c r="CQ257" s="15"/>
    </row>
    <row r="258" spans="1:95" ht="18.75" customHeight="1" x14ac:dyDescent="0.45">
      <c r="B258" s="5"/>
      <c r="C258" s="5"/>
      <c r="D258" s="407"/>
      <c r="E258" s="407"/>
      <c r="F258" s="407"/>
      <c r="G258" s="407"/>
      <c r="H258" s="407"/>
      <c r="I258" s="407"/>
      <c r="J258" s="407"/>
      <c r="K258" s="407"/>
      <c r="L258" s="407"/>
      <c r="M258" s="407"/>
      <c r="N258" s="407"/>
      <c r="O258" s="407"/>
      <c r="P258" s="407"/>
      <c r="Q258" s="407"/>
      <c r="R258" s="407"/>
      <c r="S258" s="407"/>
      <c r="T258" s="407"/>
      <c r="U258" s="407"/>
      <c r="V258" s="407"/>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O258" s="183"/>
      <c r="BP258" s="15"/>
      <c r="BQ258" s="15"/>
      <c r="BR258" s="15"/>
      <c r="BS258" s="15"/>
      <c r="BT258" s="15"/>
      <c r="BU258" s="15"/>
      <c r="BV258" s="15"/>
      <c r="BW258" s="15"/>
      <c r="BX258" s="19"/>
      <c r="BY258" s="15"/>
      <c r="BZ258" s="15"/>
      <c r="CA258" s="15"/>
      <c r="CB258" s="15"/>
      <c r="CC258" s="15"/>
      <c r="CD258" s="15"/>
      <c r="CE258" s="15"/>
      <c r="CF258" s="15"/>
      <c r="CG258" s="15"/>
      <c r="CH258" s="15"/>
      <c r="CI258" s="15"/>
      <c r="CJ258" s="15"/>
      <c r="CK258" s="15"/>
      <c r="CL258" s="15"/>
      <c r="CM258" s="15"/>
      <c r="CN258" s="15"/>
      <c r="CO258" s="15"/>
      <c r="CP258" s="15"/>
      <c r="CQ258" s="15"/>
    </row>
    <row r="259" spans="1:95" ht="18.75" customHeight="1" x14ac:dyDescent="0.45">
      <c r="B259" s="5"/>
      <c r="C259" s="5"/>
      <c r="D259" s="59"/>
      <c r="E259" s="59"/>
      <c r="F259" s="59"/>
      <c r="G259" s="59"/>
      <c r="I259" s="59"/>
      <c r="J259" s="59"/>
      <c r="K259" s="59"/>
      <c r="L259" s="5"/>
      <c r="M259" s="54" t="s">
        <v>165</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O259" s="183"/>
      <c r="BP259" s="15"/>
      <c r="BQ259" s="15"/>
      <c r="BR259" s="15"/>
      <c r="BS259" s="15"/>
      <c r="BT259" s="15"/>
      <c r="BU259" s="15"/>
      <c r="BV259" s="15"/>
      <c r="BW259" s="15"/>
      <c r="BX259" s="19"/>
      <c r="BY259" s="15"/>
      <c r="BZ259" s="15"/>
      <c r="CA259" s="15"/>
      <c r="CB259" s="15"/>
      <c r="CC259" s="15"/>
      <c r="CD259" s="15"/>
      <c r="CE259" s="15"/>
      <c r="CF259" s="15"/>
      <c r="CG259" s="15"/>
      <c r="CH259" s="15"/>
      <c r="CI259" s="15"/>
      <c r="CJ259" s="15"/>
      <c r="CK259" s="15"/>
      <c r="CL259" s="15"/>
      <c r="CM259" s="15"/>
      <c r="CN259" s="15"/>
      <c r="CO259" s="15"/>
      <c r="CP259" s="15"/>
      <c r="CQ259" s="15"/>
    </row>
    <row r="260" spans="1:95" ht="18.75" customHeight="1" x14ac:dyDescent="0.45">
      <c r="B260" s="5"/>
      <c r="C260" s="5"/>
      <c r="D260" s="565" t="s">
        <v>235</v>
      </c>
      <c r="E260" s="565"/>
      <c r="F260" s="565"/>
      <c r="G260" s="565"/>
      <c r="H260" s="565"/>
      <c r="I260" s="565"/>
      <c r="J260" s="565"/>
      <c r="K260" s="565"/>
      <c r="L260" s="565"/>
      <c r="M260" s="565"/>
      <c r="N260" s="565"/>
      <c r="O260" s="565"/>
      <c r="P260" s="565"/>
      <c r="Q260" s="565"/>
      <c r="R260" s="565"/>
      <c r="S260" s="565"/>
      <c r="T260" s="565"/>
      <c r="U260" s="565"/>
      <c r="V260" s="565"/>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O260" s="184"/>
      <c r="BP260" s="19"/>
      <c r="BQ260" s="19"/>
      <c r="BR260" s="19"/>
      <c r="BS260" s="19"/>
      <c r="BT260" s="19"/>
      <c r="BU260" s="19"/>
      <c r="BV260" s="19"/>
      <c r="BW260" s="19"/>
      <c r="BX260" s="19"/>
      <c r="BY260" s="15"/>
      <c r="BZ260" s="15"/>
      <c r="CA260" s="15"/>
      <c r="CB260" s="15"/>
      <c r="CC260" s="15"/>
      <c r="CD260" s="15"/>
      <c r="CE260" s="15"/>
      <c r="CF260" s="15"/>
      <c r="CG260" s="15"/>
      <c r="CH260" s="15"/>
      <c r="CI260" s="15"/>
      <c r="CJ260" s="15"/>
      <c r="CK260" s="15"/>
      <c r="CL260" s="15"/>
      <c r="CM260" s="15"/>
      <c r="CN260" s="15"/>
      <c r="CO260" s="15"/>
      <c r="CP260" s="15"/>
      <c r="CQ260" s="15"/>
    </row>
    <row r="261" spans="1:95" ht="18.75" customHeight="1" x14ac:dyDescent="0.45">
      <c r="B261" s="5"/>
      <c r="C261" s="5"/>
      <c r="D261" s="407" t="s">
        <v>450</v>
      </c>
      <c r="E261" s="407"/>
      <c r="F261" s="407"/>
      <c r="G261" s="407"/>
      <c r="H261" s="407"/>
      <c r="I261" s="407"/>
      <c r="J261" s="407"/>
      <c r="K261" s="407"/>
      <c r="L261" s="407"/>
      <c r="M261" s="407"/>
      <c r="N261" s="407"/>
      <c r="O261" s="407"/>
      <c r="P261" s="407"/>
      <c r="Q261" s="407"/>
      <c r="R261" s="407"/>
      <c r="S261" s="407"/>
      <c r="T261" s="407"/>
      <c r="U261" s="407"/>
      <c r="V261" s="407"/>
      <c r="AC261" s="127"/>
      <c r="AD261" s="127"/>
      <c r="AE261" s="127"/>
      <c r="AF261" s="127"/>
      <c r="AG261" s="127"/>
      <c r="AH261" s="127"/>
      <c r="AI261" s="127"/>
      <c r="AJ261" s="127"/>
      <c r="AK261" s="135"/>
      <c r="AL261" s="135"/>
      <c r="AM261" s="135"/>
      <c r="AN261" s="135"/>
      <c r="AO261" s="135"/>
      <c r="AP261" s="135"/>
      <c r="AQ261" s="135"/>
      <c r="AR261" s="135"/>
      <c r="AS261" s="135"/>
      <c r="AT261" s="135"/>
      <c r="AU261" s="135"/>
      <c r="AV261" s="135"/>
      <c r="AW261" s="135"/>
      <c r="AX261" s="135"/>
      <c r="AY261" s="135"/>
      <c r="AZ261" s="135"/>
      <c r="BA261" s="135"/>
      <c r="BB261" s="135"/>
      <c r="BC261" s="135"/>
      <c r="BD261" s="127"/>
      <c r="BE261" s="127"/>
      <c r="BF261" s="127"/>
      <c r="BG261" s="127"/>
      <c r="BH261" s="127"/>
      <c r="BI261" s="127"/>
      <c r="BO261" s="19"/>
      <c r="BP261" s="19"/>
      <c r="BQ261" s="19"/>
      <c r="BR261" s="19"/>
      <c r="BS261" s="19"/>
      <c r="BT261" s="19"/>
      <c r="BU261" s="19"/>
      <c r="BV261" s="19"/>
      <c r="BW261" s="19"/>
      <c r="BX261" s="19"/>
      <c r="BY261" s="15"/>
      <c r="BZ261" s="15"/>
      <c r="CA261" s="15"/>
      <c r="CB261" s="15"/>
      <c r="CC261" s="15"/>
      <c r="CD261" s="15"/>
      <c r="CE261" s="15"/>
      <c r="CF261" s="15"/>
      <c r="CG261" s="15"/>
      <c r="CH261" s="15"/>
      <c r="CI261" s="15"/>
      <c r="CJ261" s="15"/>
      <c r="CK261" s="15"/>
      <c r="CL261" s="15"/>
      <c r="CM261" s="15"/>
      <c r="CN261" s="15"/>
      <c r="CO261" s="15"/>
      <c r="CP261" s="15"/>
      <c r="CQ261" s="15"/>
    </row>
    <row r="262" spans="1:95" ht="18.75" customHeight="1" x14ac:dyDescent="0.45">
      <c r="B262" s="5"/>
      <c r="C262" s="5"/>
      <c r="D262" s="407"/>
      <c r="E262" s="407"/>
      <c r="F262" s="407"/>
      <c r="G262" s="407"/>
      <c r="H262" s="407"/>
      <c r="I262" s="407"/>
      <c r="J262" s="407"/>
      <c r="K262" s="407"/>
      <c r="L262" s="407"/>
      <c r="M262" s="407"/>
      <c r="N262" s="407"/>
      <c r="O262" s="407"/>
      <c r="P262" s="407"/>
      <c r="Q262" s="407"/>
      <c r="R262" s="407"/>
      <c r="S262" s="407"/>
      <c r="T262" s="407"/>
      <c r="U262" s="407"/>
      <c r="V262" s="407"/>
      <c r="AC262" s="380" t="s">
        <v>442</v>
      </c>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O262" s="183"/>
      <c r="BP262" s="15"/>
      <c r="BQ262" s="15"/>
      <c r="BR262" s="15"/>
      <c r="BS262" s="15"/>
      <c r="BT262" s="15"/>
      <c r="BU262" s="15"/>
      <c r="BV262" s="15"/>
      <c r="BW262" s="15"/>
      <c r="BX262" s="19"/>
      <c r="BY262" s="19"/>
      <c r="BZ262" s="19"/>
      <c r="CA262" s="19"/>
      <c r="CB262" s="19"/>
      <c r="CC262" s="19"/>
      <c r="CD262" s="19"/>
      <c r="CE262" s="19"/>
      <c r="CF262" s="19"/>
      <c r="CG262" s="19"/>
      <c r="CH262" s="19"/>
      <c r="CI262" s="19"/>
      <c r="CJ262" s="19"/>
      <c r="CK262" s="19"/>
      <c r="CL262" s="19"/>
      <c r="CM262" s="19"/>
      <c r="CN262" s="19"/>
      <c r="CO262" s="19"/>
      <c r="CP262" s="19"/>
      <c r="CQ262" s="19"/>
    </row>
    <row r="263" spans="1:95" ht="18.75" customHeight="1" x14ac:dyDescent="0.45">
      <c r="B263" s="5"/>
      <c r="C263" s="5"/>
      <c r="D263" s="318"/>
      <c r="E263" s="318"/>
      <c r="F263" s="318"/>
      <c r="G263" s="59"/>
      <c r="I263" s="59"/>
      <c r="J263" s="59"/>
      <c r="K263" s="59"/>
      <c r="L263" s="5"/>
      <c r="M263" s="54" t="s">
        <v>165</v>
      </c>
      <c r="AC263" s="380"/>
      <c r="AD263" s="380"/>
      <c r="AE263" s="380"/>
      <c r="AF263" s="380"/>
      <c r="AG263" s="380"/>
      <c r="AH263" s="380"/>
      <c r="AI263" s="380"/>
      <c r="AJ263" s="380"/>
      <c r="AK263" s="380"/>
      <c r="AL263" s="380"/>
      <c r="AM263" s="380"/>
      <c r="AN263" s="380"/>
      <c r="AO263" s="380"/>
      <c r="AP263" s="380"/>
      <c r="AQ263" s="380"/>
      <c r="AR263" s="380"/>
      <c r="AS263" s="380"/>
      <c r="AT263" s="380"/>
      <c r="AU263" s="380"/>
      <c r="AV263" s="380"/>
      <c r="AW263" s="380"/>
      <c r="AX263" s="380"/>
      <c r="AY263" s="380"/>
      <c r="AZ263" s="380"/>
      <c r="BA263" s="380"/>
      <c r="BB263" s="380"/>
      <c r="BC263" s="380"/>
      <c r="BD263" s="380"/>
      <c r="BE263" s="380"/>
      <c r="BF263" s="380"/>
      <c r="BG263" s="380"/>
      <c r="BH263" s="380"/>
      <c r="BI263" s="380"/>
      <c r="BJ263" s="380"/>
      <c r="BK263" s="380"/>
      <c r="BO263" s="183"/>
      <c r="BP263" s="15"/>
      <c r="BQ263" s="15"/>
      <c r="BR263" s="15"/>
      <c r="BS263" s="15"/>
      <c r="BT263" s="15"/>
      <c r="BU263" s="15"/>
      <c r="BV263" s="15"/>
      <c r="BW263" s="15"/>
      <c r="BX263" s="19"/>
      <c r="BY263" s="15"/>
      <c r="BZ263" s="15"/>
      <c r="CA263" s="15"/>
      <c r="CB263" s="15"/>
      <c r="CC263" s="15"/>
      <c r="CD263" s="15"/>
      <c r="CE263" s="15"/>
      <c r="CF263" s="15"/>
      <c r="CG263" s="15"/>
      <c r="CH263" s="15"/>
      <c r="CI263" s="15"/>
      <c r="CJ263" s="15"/>
      <c r="CK263" s="15"/>
      <c r="CL263" s="15"/>
      <c r="CM263" s="15"/>
      <c r="CN263" s="15"/>
      <c r="CO263" s="15"/>
      <c r="CP263" s="15"/>
      <c r="CQ263" s="15"/>
    </row>
    <row r="264" spans="1:95" ht="18.75" customHeight="1" x14ac:dyDescent="0.45">
      <c r="B264" s="5"/>
      <c r="C264" s="5"/>
      <c r="D264" s="566" t="s">
        <v>5</v>
      </c>
      <c r="E264" s="566"/>
      <c r="F264" s="566"/>
      <c r="G264" s="566"/>
      <c r="H264" s="566"/>
      <c r="I264" s="566"/>
      <c r="J264" s="566"/>
      <c r="K264" s="566"/>
      <c r="L264" s="566"/>
      <c r="M264" s="566"/>
      <c r="N264" s="566"/>
      <c r="O264" s="566"/>
      <c r="P264" s="566"/>
      <c r="Q264" s="566"/>
      <c r="R264" s="566"/>
      <c r="S264" s="566"/>
      <c r="T264" s="566"/>
      <c r="U264" s="566"/>
      <c r="V264" s="566"/>
      <c r="AC264" s="380"/>
      <c r="AD264" s="380"/>
      <c r="AE264" s="380"/>
      <c r="AF264" s="380"/>
      <c r="AG264" s="380"/>
      <c r="AH264" s="380"/>
      <c r="AI264" s="380"/>
      <c r="AJ264" s="380"/>
      <c r="AK264" s="380"/>
      <c r="AL264" s="380"/>
      <c r="AM264" s="380"/>
      <c r="AN264" s="380"/>
      <c r="AO264" s="380"/>
      <c r="AP264" s="380"/>
      <c r="AQ264" s="380"/>
      <c r="AR264" s="380"/>
      <c r="AS264" s="380"/>
      <c r="AT264" s="380"/>
      <c r="AU264" s="380"/>
      <c r="AV264" s="380"/>
      <c r="AW264" s="380"/>
      <c r="AX264" s="380"/>
      <c r="AY264" s="380"/>
      <c r="AZ264" s="380"/>
      <c r="BA264" s="380"/>
      <c r="BB264" s="380"/>
      <c r="BC264" s="380"/>
      <c r="BD264" s="380"/>
      <c r="BE264" s="380"/>
      <c r="BF264" s="380"/>
      <c r="BG264" s="380"/>
      <c r="BH264" s="380"/>
      <c r="BI264" s="380"/>
      <c r="BJ264" s="380"/>
      <c r="BK264" s="380"/>
      <c r="BO264" s="183"/>
      <c r="BP264" s="15"/>
      <c r="BQ264" s="15"/>
      <c r="BR264" s="15"/>
      <c r="BS264" s="15"/>
      <c r="BT264" s="15"/>
      <c r="BU264" s="15"/>
      <c r="BV264" s="15"/>
      <c r="BW264" s="15"/>
      <c r="BX264" s="19"/>
      <c r="BY264" s="15"/>
      <c r="BZ264" s="15"/>
      <c r="CA264" s="15"/>
      <c r="CB264" s="15"/>
      <c r="CC264" s="15"/>
      <c r="CD264" s="15"/>
      <c r="CE264" s="15"/>
      <c r="CF264" s="15"/>
      <c r="CG264" s="15"/>
      <c r="CH264" s="15"/>
      <c r="CI264" s="15"/>
      <c r="CJ264" s="15"/>
      <c r="CK264" s="15"/>
      <c r="CL264" s="15"/>
      <c r="CM264" s="15"/>
      <c r="CN264" s="15"/>
      <c r="CO264" s="15"/>
      <c r="CP264" s="15"/>
      <c r="CQ264" s="15"/>
    </row>
    <row r="265" spans="1:95" ht="18.75" customHeight="1" x14ac:dyDescent="0.45">
      <c r="B265" s="5"/>
      <c r="C265" s="5"/>
      <c r="D265" s="407" t="s">
        <v>347</v>
      </c>
      <c r="E265" s="407"/>
      <c r="F265" s="407"/>
      <c r="G265" s="407"/>
      <c r="H265" s="407"/>
      <c r="I265" s="407"/>
      <c r="J265" s="407"/>
      <c r="K265" s="407"/>
      <c r="L265" s="407"/>
      <c r="M265" s="407"/>
      <c r="N265" s="407"/>
      <c r="O265" s="407"/>
      <c r="P265" s="407"/>
      <c r="Q265" s="407"/>
      <c r="R265" s="407"/>
      <c r="S265" s="407"/>
      <c r="T265" s="407"/>
      <c r="U265" s="407"/>
      <c r="V265" s="407"/>
      <c r="W265" s="5"/>
      <c r="X265" s="5"/>
      <c r="Y265" s="5"/>
      <c r="Z265" s="5"/>
      <c r="AA265" s="5"/>
      <c r="AB265" s="5"/>
      <c r="AC265" s="5"/>
      <c r="AD265" s="5"/>
      <c r="AE265" s="5"/>
      <c r="BO265" s="183"/>
      <c r="BP265" s="15"/>
      <c r="BQ265" s="15"/>
      <c r="BR265" s="15"/>
      <c r="BS265" s="15"/>
      <c r="BT265" s="15"/>
      <c r="BU265" s="15"/>
      <c r="BV265" s="15"/>
      <c r="BW265" s="15"/>
      <c r="BX265" s="19"/>
      <c r="BY265" s="15"/>
      <c r="BZ265" s="15"/>
      <c r="CA265" s="15"/>
      <c r="CB265" s="15"/>
      <c r="CC265" s="15"/>
      <c r="CD265" s="15"/>
      <c r="CE265" s="15"/>
      <c r="CF265" s="15"/>
      <c r="CG265" s="15"/>
      <c r="CH265" s="15"/>
      <c r="CI265" s="15"/>
      <c r="CJ265" s="15"/>
      <c r="CK265" s="15"/>
      <c r="CL265" s="15"/>
      <c r="CM265" s="15"/>
      <c r="CN265" s="15"/>
      <c r="CO265" s="15"/>
      <c r="CP265" s="15"/>
      <c r="CQ265" s="15"/>
    </row>
    <row r="266" spans="1:95" ht="18.75" customHeight="1" x14ac:dyDescent="0.45">
      <c r="B266" s="5"/>
      <c r="C266" s="5"/>
      <c r="D266" s="407"/>
      <c r="E266" s="407"/>
      <c r="F266" s="407"/>
      <c r="G266" s="407"/>
      <c r="H266" s="407"/>
      <c r="I266" s="407"/>
      <c r="J266" s="407"/>
      <c r="K266" s="407"/>
      <c r="L266" s="407"/>
      <c r="M266" s="407"/>
      <c r="N266" s="407"/>
      <c r="O266" s="407"/>
      <c r="P266" s="407"/>
      <c r="Q266" s="407"/>
      <c r="R266" s="407"/>
      <c r="S266" s="407"/>
      <c r="T266" s="407"/>
      <c r="U266" s="407"/>
      <c r="V266" s="407"/>
      <c r="W266" s="5"/>
      <c r="X266" s="5"/>
      <c r="Y266" s="5"/>
      <c r="Z266" s="5"/>
      <c r="AA266" s="5"/>
      <c r="AB266" s="5"/>
      <c r="AC266" s="5"/>
      <c r="AD266" s="5"/>
      <c r="AE266" s="5"/>
      <c r="BO266" s="19"/>
      <c r="BP266" s="19"/>
      <c r="BQ266" s="19"/>
      <c r="BR266" s="19"/>
      <c r="BS266" s="19"/>
      <c r="BT266" s="19"/>
      <c r="BU266" s="19"/>
      <c r="BV266" s="19"/>
      <c r="BW266" s="19"/>
      <c r="BX266" s="19"/>
      <c r="BY266" s="15"/>
      <c r="BZ266" s="15"/>
      <c r="CA266" s="15"/>
      <c r="CB266" s="15"/>
      <c r="CC266" s="15"/>
      <c r="CD266" s="15"/>
      <c r="CE266" s="15"/>
      <c r="CF266" s="15"/>
      <c r="CG266" s="15"/>
      <c r="CH266" s="15"/>
      <c r="CI266" s="15"/>
      <c r="CJ266" s="15"/>
      <c r="CK266" s="15"/>
      <c r="CL266" s="15"/>
      <c r="CM266" s="15"/>
      <c r="CN266" s="15"/>
      <c r="CO266" s="15"/>
      <c r="CP266" s="15"/>
      <c r="CQ266" s="15"/>
    </row>
    <row r="267" spans="1:95" s="1" customFormat="1" ht="13.2" x14ac:dyDescent="0.45">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8"/>
      <c r="BP267" s="8"/>
      <c r="BQ267" s="8"/>
      <c r="BR267" s="8"/>
      <c r="BS267" s="15"/>
      <c r="BT267" s="15"/>
      <c r="BU267" s="15"/>
      <c r="BV267" s="15"/>
      <c r="BW267" s="15"/>
      <c r="BX267" s="8"/>
      <c r="BY267" s="15"/>
      <c r="BZ267" s="15"/>
      <c r="CA267" s="15"/>
      <c r="CB267" s="15"/>
      <c r="CC267" s="15"/>
      <c r="CD267" s="15"/>
      <c r="CE267" s="15"/>
      <c r="CF267" s="15"/>
      <c r="CG267" s="15"/>
      <c r="CH267" s="15"/>
      <c r="CI267" s="15"/>
      <c r="CJ267" s="15"/>
      <c r="CK267" s="15"/>
      <c r="CL267" s="15"/>
      <c r="CM267" s="15"/>
      <c r="CN267" s="15"/>
      <c r="CO267" s="15"/>
      <c r="CP267" s="15"/>
      <c r="CQ267" s="15"/>
    </row>
    <row r="268" spans="1:95" s="1" customFormat="1" ht="16.2" x14ac:dyDescent="0.45">
      <c r="A268" s="20"/>
      <c r="B268" s="5"/>
      <c r="C268" s="5"/>
      <c r="D268" s="60" t="s">
        <v>502</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178"/>
    </row>
    <row r="269" spans="1:95" s="1" customFormat="1" ht="18.75" customHeight="1" x14ac:dyDescent="0.45">
      <c r="A269" s="5"/>
      <c r="B269" s="5"/>
      <c r="C269" s="5"/>
      <c r="D269" s="408"/>
      <c r="E269" s="409"/>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09"/>
      <c r="BC269" s="409"/>
      <c r="BD269" s="409"/>
      <c r="BE269" s="409"/>
      <c r="BF269" s="409"/>
      <c r="BG269" s="409"/>
      <c r="BH269" s="409"/>
      <c r="BI269" s="409"/>
      <c r="BJ269" s="409"/>
      <c r="BK269" s="410"/>
      <c r="BL269" s="20"/>
      <c r="BM269" s="20"/>
      <c r="BN269" s="20"/>
      <c r="BO269" s="178"/>
    </row>
    <row r="270" spans="1:95" s="1" customFormat="1" ht="13.2" customHeight="1" x14ac:dyDescent="0.45">
      <c r="A270" s="5"/>
      <c r="B270" s="5"/>
      <c r="C270" s="5"/>
      <c r="D270" s="411"/>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3"/>
      <c r="BL270" s="20"/>
      <c r="BM270" s="20"/>
      <c r="BN270" s="20"/>
      <c r="BO270" s="178"/>
    </row>
    <row r="271" spans="1:95" s="1" customFormat="1" ht="18.75" customHeight="1" x14ac:dyDescent="0.45">
      <c r="A271" s="5"/>
      <c r="B271" s="5"/>
      <c r="C271" s="5"/>
      <c r="D271" s="411"/>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c r="AG271" s="412"/>
      <c r="AH271" s="412"/>
      <c r="AI271" s="412"/>
      <c r="AJ271" s="412"/>
      <c r="AK271" s="412"/>
      <c r="AL271" s="412"/>
      <c r="AM271" s="412"/>
      <c r="AN271" s="412"/>
      <c r="AO271" s="412"/>
      <c r="AP271" s="412"/>
      <c r="AQ271" s="412"/>
      <c r="AR271" s="412"/>
      <c r="AS271" s="412"/>
      <c r="AT271" s="412"/>
      <c r="AU271" s="412"/>
      <c r="AV271" s="412"/>
      <c r="AW271" s="412"/>
      <c r="AX271" s="412"/>
      <c r="AY271" s="412"/>
      <c r="AZ271" s="412"/>
      <c r="BA271" s="412"/>
      <c r="BB271" s="412"/>
      <c r="BC271" s="412"/>
      <c r="BD271" s="412"/>
      <c r="BE271" s="412"/>
      <c r="BF271" s="412"/>
      <c r="BG271" s="412"/>
      <c r="BH271" s="412"/>
      <c r="BI271" s="412"/>
      <c r="BJ271" s="412"/>
      <c r="BK271" s="413"/>
      <c r="BL271" s="20"/>
      <c r="BM271" s="20"/>
      <c r="BN271" s="20"/>
      <c r="BO271" s="178"/>
    </row>
    <row r="272" spans="1:95" s="1" customFormat="1" ht="14.25" customHeight="1" x14ac:dyDescent="0.45">
      <c r="A272" s="5"/>
      <c r="B272" s="5"/>
      <c r="C272" s="5"/>
      <c r="D272" s="414"/>
      <c r="E272" s="415"/>
      <c r="F272" s="415"/>
      <c r="G272" s="415"/>
      <c r="H272" s="415"/>
      <c r="I272" s="415"/>
      <c r="J272" s="415"/>
      <c r="K272" s="415"/>
      <c r="L272" s="415"/>
      <c r="M272" s="415"/>
      <c r="N272" s="415"/>
      <c r="O272" s="415"/>
      <c r="P272" s="415"/>
      <c r="Q272" s="415"/>
      <c r="R272" s="415"/>
      <c r="S272" s="415"/>
      <c r="T272" s="415"/>
      <c r="U272" s="415"/>
      <c r="V272" s="415"/>
      <c r="W272" s="415"/>
      <c r="X272" s="415"/>
      <c r="Y272" s="415"/>
      <c r="Z272" s="415"/>
      <c r="AA272" s="415"/>
      <c r="AB272" s="415"/>
      <c r="AC272" s="415"/>
      <c r="AD272" s="415"/>
      <c r="AE272" s="415"/>
      <c r="AF272" s="415"/>
      <c r="AG272" s="415"/>
      <c r="AH272" s="415"/>
      <c r="AI272" s="415"/>
      <c r="AJ272" s="415"/>
      <c r="AK272" s="415"/>
      <c r="AL272" s="415"/>
      <c r="AM272" s="415"/>
      <c r="AN272" s="415"/>
      <c r="AO272" s="415"/>
      <c r="AP272" s="415"/>
      <c r="AQ272" s="415"/>
      <c r="AR272" s="415"/>
      <c r="AS272" s="415"/>
      <c r="AT272" s="415"/>
      <c r="AU272" s="415"/>
      <c r="AV272" s="415"/>
      <c r="AW272" s="415"/>
      <c r="AX272" s="415"/>
      <c r="AY272" s="415"/>
      <c r="AZ272" s="415"/>
      <c r="BA272" s="415"/>
      <c r="BB272" s="415"/>
      <c r="BC272" s="415"/>
      <c r="BD272" s="415"/>
      <c r="BE272" s="415"/>
      <c r="BF272" s="415"/>
      <c r="BG272" s="415"/>
      <c r="BH272" s="415"/>
      <c r="BI272" s="415"/>
      <c r="BJ272" s="415"/>
      <c r="BK272" s="416"/>
      <c r="BL272" s="20"/>
      <c r="BM272" s="20"/>
      <c r="BN272" s="20"/>
      <c r="BO272" s="178"/>
    </row>
    <row r="273" spans="1:67" s="1" customFormat="1" ht="14.25" customHeight="1"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178"/>
    </row>
    <row r="274" spans="1:67" s="1" customFormat="1" ht="13.2"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178"/>
    </row>
    <row r="275" spans="1:67" s="1" customFormat="1" ht="14.25" customHeight="1"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178"/>
    </row>
    <row r="276" spans="1:67" s="1" customFormat="1" ht="14.25" customHeight="1"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178"/>
    </row>
    <row r="277" spans="1:67" s="1" customFormat="1" ht="14.25" customHeight="1" x14ac:dyDescent="0.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178"/>
    </row>
    <row r="278" spans="1:67" s="1" customFormat="1" ht="14.25" customHeight="1"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178"/>
    </row>
    <row r="279" spans="1:67" s="1" customFormat="1" ht="14.25" customHeight="1"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178"/>
    </row>
    <row r="280" spans="1:67" ht="17.25" customHeight="1"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67" ht="17.25" customHeight="1" x14ac:dyDescent="0.45">
      <c r="A281" s="5"/>
      <c r="B281" s="5"/>
      <c r="C281" s="45" t="s">
        <v>452</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40" t="s">
        <v>50</v>
      </c>
      <c r="BF281" s="241"/>
      <c r="BG281" s="241"/>
      <c r="BH281" s="241"/>
      <c r="BI281" s="241"/>
      <c r="BJ281" s="241"/>
      <c r="BK281" s="241"/>
      <c r="BL281" s="242"/>
    </row>
    <row r="282" spans="1:67" ht="17.25" customHeight="1"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43"/>
      <c r="BF282" s="244"/>
      <c r="BG282" s="244"/>
      <c r="BH282" s="244"/>
      <c r="BI282" s="244"/>
      <c r="BJ282" s="244"/>
      <c r="BK282" s="244"/>
      <c r="BL282" s="245"/>
    </row>
    <row r="283" spans="1:67" ht="17.25" customHeight="1" x14ac:dyDescent="0.45">
      <c r="A283" s="5"/>
      <c r="B283" s="5"/>
      <c r="C283" s="29" t="s">
        <v>20</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row>
    <row r="284" spans="1:67" ht="17.25" customHeight="1" x14ac:dyDescent="0.45">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row>
    <row r="285" spans="1:67" ht="17.25" customHeight="1" x14ac:dyDescent="0.45">
      <c r="A285" s="5"/>
      <c r="B285" s="5"/>
      <c r="C285"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36"/>
    </row>
    <row r="286" spans="1:67" ht="17.25" customHeight="1" x14ac:dyDescent="0.45">
      <c r="A286" s="5"/>
      <c r="B286" s="29"/>
      <c r="C286" s="299"/>
      <c r="D286" s="299"/>
      <c r="E286" s="299"/>
      <c r="F286" s="299"/>
      <c r="G286" s="299"/>
      <c r="H286" s="299"/>
      <c r="I286" s="299"/>
      <c r="J286" s="299"/>
      <c r="K286" s="299"/>
      <c r="L286" s="299"/>
      <c r="M286" s="299"/>
      <c r="N286" s="299"/>
      <c r="O286" s="299"/>
      <c r="P286" s="299"/>
      <c r="Q286" s="299"/>
      <c r="R286" s="299"/>
      <c r="S286" s="299"/>
      <c r="T286" s="299"/>
      <c r="U286" s="299"/>
      <c r="V286" s="299"/>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36"/>
    </row>
    <row r="287" spans="1:67" ht="17.25" customHeight="1" x14ac:dyDescent="0.45">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row>
    <row r="288" spans="1:67" ht="17.25" customHeight="1" x14ac:dyDescent="0.45">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row>
    <row r="289" spans="1:65" ht="17.25" customHeight="1" x14ac:dyDescent="0.45">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row>
    <row r="290" spans="1:65" ht="17.25" customHeight="1"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65" ht="18.75" customHeight="1" thickBot="1" x14ac:dyDescent="0.5">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1"/>
    </row>
    <row r="292" spans="1:65" ht="18.75" customHeight="1" x14ac:dyDescent="0.45">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48"/>
      <c r="BL292" s="5"/>
      <c r="BM292" s="5"/>
    </row>
    <row r="293" spans="1:65" ht="18.75" customHeight="1" thickBot="1" x14ac:dyDescent="0.5">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3"/>
      <c r="BL293" s="5"/>
      <c r="BM293" s="5"/>
    </row>
    <row r="294" spans="1:65" ht="15" customHeight="1" x14ac:dyDescent="0.45">
      <c r="B294" s="5"/>
      <c r="C294" s="48"/>
      <c r="D294" s="582"/>
      <c r="E294" s="583"/>
      <c r="F294" s="583"/>
      <c r="G294" s="583"/>
      <c r="H294" s="583"/>
      <c r="I294" s="583"/>
      <c r="J294" s="583"/>
      <c r="K294" s="583"/>
      <c r="L294" s="583"/>
      <c r="M294" s="583"/>
      <c r="N294" s="583"/>
      <c r="O294" s="583"/>
      <c r="P294" s="583"/>
      <c r="Q294" s="583"/>
      <c r="R294" s="584"/>
      <c r="S294" s="5"/>
      <c r="T294" s="5"/>
      <c r="U294" s="5"/>
      <c r="V294" s="5"/>
      <c r="W294" s="5"/>
      <c r="X294" s="5"/>
      <c r="Y294" s="5"/>
      <c r="Z294" s="5"/>
      <c r="AA294" s="5"/>
      <c r="AB294" s="5"/>
      <c r="AC294" s="5"/>
      <c r="AD294" s="582"/>
      <c r="AE294" s="583"/>
      <c r="AF294" s="583"/>
      <c r="AG294" s="583"/>
      <c r="AH294" s="583"/>
      <c r="AI294" s="583"/>
      <c r="AJ294" s="583"/>
      <c r="AK294" s="583"/>
      <c r="AL294" s="583"/>
      <c r="AM294" s="583"/>
      <c r="AN294" s="583"/>
      <c r="AO294" s="583"/>
      <c r="AP294" s="583"/>
      <c r="AQ294" s="583"/>
      <c r="AR294" s="584"/>
      <c r="AS294" s="5"/>
      <c r="AT294" s="582"/>
      <c r="AU294" s="583"/>
      <c r="AV294" s="583"/>
      <c r="AW294" s="583"/>
      <c r="AX294" s="583"/>
      <c r="AY294" s="583"/>
      <c r="AZ294" s="583"/>
      <c r="BA294" s="583"/>
      <c r="BB294" s="583"/>
      <c r="BC294" s="583"/>
      <c r="BD294" s="583"/>
      <c r="BE294" s="583"/>
      <c r="BF294" s="583"/>
      <c r="BG294" s="583"/>
      <c r="BH294" s="583"/>
      <c r="BI294" s="583"/>
      <c r="BJ294" s="584"/>
      <c r="BK294" s="133"/>
      <c r="BL294" s="5"/>
      <c r="BM294" s="5"/>
    </row>
    <row r="295" spans="1:65" ht="15" customHeight="1" x14ac:dyDescent="0.45">
      <c r="B295" s="5"/>
      <c r="C295" s="48"/>
      <c r="D295" s="576"/>
      <c r="E295" s="585"/>
      <c r="F295" s="585"/>
      <c r="G295" s="585"/>
      <c r="H295" s="585"/>
      <c r="I295" s="585"/>
      <c r="J295" s="585"/>
      <c r="K295" s="585"/>
      <c r="L295" s="585"/>
      <c r="M295" s="585"/>
      <c r="N295" s="585"/>
      <c r="O295" s="585"/>
      <c r="P295" s="585"/>
      <c r="Q295" s="585"/>
      <c r="R295" s="586"/>
      <c r="S295" s="5"/>
      <c r="T295" s="5"/>
      <c r="U295" s="5"/>
      <c r="V295" s="5"/>
      <c r="W295" s="5"/>
      <c r="X295" s="5"/>
      <c r="Y295" s="5"/>
      <c r="Z295" s="5"/>
      <c r="AA295" s="5"/>
      <c r="AB295" s="5"/>
      <c r="AC295" s="5"/>
      <c r="AD295" s="576"/>
      <c r="AE295" s="585"/>
      <c r="AF295" s="585"/>
      <c r="AG295" s="585"/>
      <c r="AH295" s="585"/>
      <c r="AI295" s="585"/>
      <c r="AJ295" s="585"/>
      <c r="AK295" s="585"/>
      <c r="AL295" s="585"/>
      <c r="AM295" s="585"/>
      <c r="AN295" s="585"/>
      <c r="AO295" s="585"/>
      <c r="AP295" s="585"/>
      <c r="AQ295" s="585"/>
      <c r="AR295" s="586"/>
      <c r="AS295" s="5"/>
      <c r="AT295" s="576"/>
      <c r="AU295" s="585"/>
      <c r="AV295" s="585"/>
      <c r="AW295" s="585"/>
      <c r="AX295" s="585"/>
      <c r="AY295" s="585"/>
      <c r="AZ295" s="585"/>
      <c r="BA295" s="585"/>
      <c r="BB295" s="585"/>
      <c r="BC295" s="585"/>
      <c r="BD295" s="585"/>
      <c r="BE295" s="585"/>
      <c r="BF295" s="585"/>
      <c r="BG295" s="585"/>
      <c r="BH295" s="585"/>
      <c r="BI295" s="585"/>
      <c r="BJ295" s="586"/>
      <c r="BK295" s="133"/>
      <c r="BL295" s="5"/>
      <c r="BM295" s="5"/>
    </row>
    <row r="296" spans="1:65" ht="15" customHeight="1" x14ac:dyDescent="0.45">
      <c r="B296" s="5"/>
      <c r="C296" s="48"/>
      <c r="D296" s="576"/>
      <c r="E296" s="585"/>
      <c r="F296" s="585"/>
      <c r="G296" s="585"/>
      <c r="H296" s="585"/>
      <c r="I296" s="585"/>
      <c r="J296" s="585"/>
      <c r="K296" s="585"/>
      <c r="L296" s="585"/>
      <c r="M296" s="585"/>
      <c r="N296" s="585"/>
      <c r="O296" s="585"/>
      <c r="P296" s="585"/>
      <c r="Q296" s="585"/>
      <c r="R296" s="586"/>
      <c r="S296" s="5"/>
      <c r="T296" s="5"/>
      <c r="U296" s="5"/>
      <c r="V296" s="5"/>
      <c r="W296" s="5"/>
      <c r="X296" s="5"/>
      <c r="Y296" s="5"/>
      <c r="Z296" s="5"/>
      <c r="AA296" s="5"/>
      <c r="AB296" s="5"/>
      <c r="AC296" s="5"/>
      <c r="AD296" s="576"/>
      <c r="AE296" s="585"/>
      <c r="AF296" s="585"/>
      <c r="AG296" s="585"/>
      <c r="AH296" s="585"/>
      <c r="AI296" s="585"/>
      <c r="AJ296" s="585"/>
      <c r="AK296" s="585"/>
      <c r="AL296" s="585"/>
      <c r="AM296" s="585"/>
      <c r="AN296" s="585"/>
      <c r="AO296" s="585"/>
      <c r="AP296" s="585"/>
      <c r="AQ296" s="585"/>
      <c r="AR296" s="586"/>
      <c r="AS296" s="5"/>
      <c r="AT296" s="576"/>
      <c r="AU296" s="585"/>
      <c r="AV296" s="585"/>
      <c r="AW296" s="585"/>
      <c r="AX296" s="585"/>
      <c r="AY296" s="585"/>
      <c r="AZ296" s="585"/>
      <c r="BA296" s="585"/>
      <c r="BB296" s="585"/>
      <c r="BC296" s="585"/>
      <c r="BD296" s="585"/>
      <c r="BE296" s="585"/>
      <c r="BF296" s="585"/>
      <c r="BG296" s="585"/>
      <c r="BH296" s="585"/>
      <c r="BI296" s="585"/>
      <c r="BJ296" s="586"/>
      <c r="BK296" s="133"/>
      <c r="BL296" s="5"/>
      <c r="BM296" s="5"/>
    </row>
    <row r="297" spans="1:65" ht="15" customHeight="1" x14ac:dyDescent="0.45">
      <c r="B297" s="5"/>
      <c r="C297" s="48"/>
      <c r="D297" s="576"/>
      <c r="E297" s="585"/>
      <c r="F297" s="585"/>
      <c r="G297" s="585"/>
      <c r="H297" s="585"/>
      <c r="I297" s="585"/>
      <c r="J297" s="585"/>
      <c r="K297" s="585"/>
      <c r="L297" s="585"/>
      <c r="M297" s="585"/>
      <c r="N297" s="585"/>
      <c r="O297" s="585"/>
      <c r="P297" s="585"/>
      <c r="Q297" s="585"/>
      <c r="R297" s="586"/>
      <c r="S297" s="5"/>
      <c r="T297" s="5"/>
      <c r="U297" s="5"/>
      <c r="V297" s="5"/>
      <c r="W297" s="5"/>
      <c r="X297" s="5"/>
      <c r="Y297" s="5"/>
      <c r="Z297" s="5"/>
      <c r="AA297" s="5"/>
      <c r="AB297" s="5"/>
      <c r="AC297" s="5"/>
      <c r="AD297" s="576"/>
      <c r="AE297" s="585"/>
      <c r="AF297" s="585"/>
      <c r="AG297" s="585"/>
      <c r="AH297" s="585"/>
      <c r="AI297" s="585"/>
      <c r="AJ297" s="585"/>
      <c r="AK297" s="585"/>
      <c r="AL297" s="585"/>
      <c r="AM297" s="585"/>
      <c r="AN297" s="585"/>
      <c r="AO297" s="585"/>
      <c r="AP297" s="585"/>
      <c r="AQ297" s="585"/>
      <c r="AR297" s="586"/>
      <c r="AS297" s="5"/>
      <c r="AT297" s="576"/>
      <c r="AU297" s="585"/>
      <c r="AV297" s="585"/>
      <c r="AW297" s="585"/>
      <c r="AX297" s="585"/>
      <c r="AY297" s="585"/>
      <c r="AZ297" s="585"/>
      <c r="BA297" s="585"/>
      <c r="BB297" s="585"/>
      <c r="BC297" s="585"/>
      <c r="BD297" s="585"/>
      <c r="BE297" s="585"/>
      <c r="BF297" s="585"/>
      <c r="BG297" s="585"/>
      <c r="BH297" s="585"/>
      <c r="BI297" s="585"/>
      <c r="BJ297" s="586"/>
      <c r="BK297" s="133"/>
      <c r="BL297" s="5"/>
      <c r="BM297" s="5"/>
    </row>
    <row r="298" spans="1:65" ht="15" customHeight="1" x14ac:dyDescent="0.45">
      <c r="B298" s="5"/>
      <c r="C298" s="48"/>
      <c r="D298" s="576"/>
      <c r="E298" s="585"/>
      <c r="F298" s="585"/>
      <c r="G298" s="585"/>
      <c r="H298" s="585"/>
      <c r="I298" s="585"/>
      <c r="J298" s="585"/>
      <c r="K298" s="585"/>
      <c r="L298" s="585"/>
      <c r="M298" s="585"/>
      <c r="N298" s="585"/>
      <c r="O298" s="585"/>
      <c r="P298" s="585"/>
      <c r="Q298" s="585"/>
      <c r="R298" s="586"/>
      <c r="S298" s="5"/>
      <c r="T298" s="5"/>
      <c r="U298" s="5"/>
      <c r="V298" s="5"/>
      <c r="W298" s="5"/>
      <c r="X298" s="5"/>
      <c r="Y298" s="5"/>
      <c r="Z298" s="5"/>
      <c r="AA298" s="5"/>
      <c r="AB298" s="5"/>
      <c r="AC298" s="5"/>
      <c r="AD298" s="576"/>
      <c r="AE298" s="585"/>
      <c r="AF298" s="585"/>
      <c r="AG298" s="585"/>
      <c r="AH298" s="585"/>
      <c r="AI298" s="585"/>
      <c r="AJ298" s="585"/>
      <c r="AK298" s="585"/>
      <c r="AL298" s="585"/>
      <c r="AM298" s="585"/>
      <c r="AN298" s="585"/>
      <c r="AO298" s="585"/>
      <c r="AP298" s="585"/>
      <c r="AQ298" s="585"/>
      <c r="AR298" s="586"/>
      <c r="AS298" s="5"/>
      <c r="AT298" s="576"/>
      <c r="AU298" s="585"/>
      <c r="AV298" s="585"/>
      <c r="AW298" s="585"/>
      <c r="AX298" s="585"/>
      <c r="AY298" s="585"/>
      <c r="AZ298" s="585"/>
      <c r="BA298" s="585"/>
      <c r="BB298" s="585"/>
      <c r="BC298" s="585"/>
      <c r="BD298" s="585"/>
      <c r="BE298" s="585"/>
      <c r="BF298" s="585"/>
      <c r="BG298" s="585"/>
      <c r="BH298" s="585"/>
      <c r="BI298" s="585"/>
      <c r="BJ298" s="586"/>
      <c r="BK298" s="133"/>
      <c r="BL298" s="5"/>
      <c r="BM298" s="5"/>
    </row>
    <row r="299" spans="1:65" ht="15" customHeight="1" x14ac:dyDescent="0.45">
      <c r="B299" s="5"/>
      <c r="C299" s="48"/>
      <c r="D299" s="576"/>
      <c r="E299" s="585"/>
      <c r="F299" s="585"/>
      <c r="G299" s="585"/>
      <c r="H299" s="585"/>
      <c r="I299" s="585"/>
      <c r="J299" s="585"/>
      <c r="K299" s="585"/>
      <c r="L299" s="585"/>
      <c r="M299" s="585"/>
      <c r="N299" s="585"/>
      <c r="O299" s="585"/>
      <c r="P299" s="585"/>
      <c r="Q299" s="585"/>
      <c r="R299" s="586"/>
      <c r="S299" s="5"/>
      <c r="T299" s="5"/>
      <c r="U299" s="5"/>
      <c r="V299" s="5"/>
      <c r="W299" s="5"/>
      <c r="X299" s="5"/>
      <c r="Y299" s="5"/>
      <c r="Z299" s="5"/>
      <c r="AA299" s="5"/>
      <c r="AB299" s="5"/>
      <c r="AC299" s="5"/>
      <c r="AD299" s="576"/>
      <c r="AE299" s="585"/>
      <c r="AF299" s="585"/>
      <c r="AG299" s="585"/>
      <c r="AH299" s="585"/>
      <c r="AI299" s="585"/>
      <c r="AJ299" s="585"/>
      <c r="AK299" s="585"/>
      <c r="AL299" s="585"/>
      <c r="AM299" s="585"/>
      <c r="AN299" s="585"/>
      <c r="AO299" s="585"/>
      <c r="AP299" s="585"/>
      <c r="AQ299" s="585"/>
      <c r="AR299" s="586"/>
      <c r="AS299" s="5"/>
      <c r="AT299" s="576"/>
      <c r="AU299" s="585"/>
      <c r="AV299" s="585"/>
      <c r="AW299" s="585"/>
      <c r="AX299" s="585"/>
      <c r="AY299" s="585"/>
      <c r="AZ299" s="585"/>
      <c r="BA299" s="585"/>
      <c r="BB299" s="585"/>
      <c r="BC299" s="585"/>
      <c r="BD299" s="585"/>
      <c r="BE299" s="585"/>
      <c r="BF299" s="585"/>
      <c r="BG299" s="585"/>
      <c r="BH299" s="585"/>
      <c r="BI299" s="585"/>
      <c r="BJ299" s="586"/>
      <c r="BK299" s="133"/>
      <c r="BL299" s="5"/>
      <c r="BM299" s="5"/>
    </row>
    <row r="300" spans="1:65" ht="15" customHeight="1" x14ac:dyDescent="0.45">
      <c r="B300" s="5"/>
      <c r="C300" s="48"/>
      <c r="D300" s="576"/>
      <c r="E300" s="585"/>
      <c r="F300" s="585"/>
      <c r="G300" s="585"/>
      <c r="H300" s="585"/>
      <c r="I300" s="585"/>
      <c r="J300" s="585"/>
      <c r="K300" s="585"/>
      <c r="L300" s="585"/>
      <c r="M300" s="585"/>
      <c r="N300" s="585"/>
      <c r="O300" s="585"/>
      <c r="P300" s="585"/>
      <c r="Q300" s="585"/>
      <c r="R300" s="586"/>
      <c r="S300" s="5"/>
      <c r="T300" s="5"/>
      <c r="U300" s="5"/>
      <c r="V300" s="5"/>
      <c r="W300" s="5"/>
      <c r="X300" s="5"/>
      <c r="Y300" s="5"/>
      <c r="Z300" s="5"/>
      <c r="AA300" s="5"/>
      <c r="AB300" s="5"/>
      <c r="AC300" s="5"/>
      <c r="AD300" s="576"/>
      <c r="AE300" s="585"/>
      <c r="AF300" s="585"/>
      <c r="AG300" s="585"/>
      <c r="AH300" s="585"/>
      <c r="AI300" s="585"/>
      <c r="AJ300" s="585"/>
      <c r="AK300" s="585"/>
      <c r="AL300" s="585"/>
      <c r="AM300" s="585"/>
      <c r="AN300" s="585"/>
      <c r="AO300" s="585"/>
      <c r="AP300" s="585"/>
      <c r="AQ300" s="585"/>
      <c r="AR300" s="586"/>
      <c r="AS300" s="5"/>
      <c r="AT300" s="576"/>
      <c r="AU300" s="585"/>
      <c r="AV300" s="585"/>
      <c r="AW300" s="585"/>
      <c r="AX300" s="585"/>
      <c r="AY300" s="585"/>
      <c r="AZ300" s="585"/>
      <c r="BA300" s="585"/>
      <c r="BB300" s="585"/>
      <c r="BC300" s="585"/>
      <c r="BD300" s="585"/>
      <c r="BE300" s="585"/>
      <c r="BF300" s="585"/>
      <c r="BG300" s="585"/>
      <c r="BH300" s="585"/>
      <c r="BI300" s="585"/>
      <c r="BJ300" s="586"/>
      <c r="BK300" s="133"/>
      <c r="BL300" s="5"/>
      <c r="BM300" s="5"/>
    </row>
    <row r="301" spans="1:65" ht="15" customHeight="1" thickBot="1" x14ac:dyDescent="0.5">
      <c r="B301" s="5"/>
      <c r="C301" s="48"/>
      <c r="D301" s="579"/>
      <c r="E301" s="588"/>
      <c r="F301" s="588"/>
      <c r="G301" s="588"/>
      <c r="H301" s="588"/>
      <c r="I301" s="588"/>
      <c r="J301" s="588"/>
      <c r="K301" s="588"/>
      <c r="L301" s="588"/>
      <c r="M301" s="588"/>
      <c r="N301" s="588"/>
      <c r="O301" s="588"/>
      <c r="P301" s="588"/>
      <c r="Q301" s="588"/>
      <c r="R301" s="589"/>
      <c r="S301" s="5"/>
      <c r="T301" s="5"/>
      <c r="U301" s="5"/>
      <c r="V301" s="5"/>
      <c r="W301" s="5"/>
      <c r="X301" s="5"/>
      <c r="Y301" s="5"/>
      <c r="Z301" s="5"/>
      <c r="AA301" s="5"/>
      <c r="AB301" s="5"/>
      <c r="AC301" s="5"/>
      <c r="AD301" s="579"/>
      <c r="AE301" s="588"/>
      <c r="AF301" s="588"/>
      <c r="AG301" s="588"/>
      <c r="AH301" s="588"/>
      <c r="AI301" s="588"/>
      <c r="AJ301" s="588"/>
      <c r="AK301" s="588"/>
      <c r="AL301" s="588"/>
      <c r="AM301" s="588"/>
      <c r="AN301" s="588"/>
      <c r="AO301" s="588"/>
      <c r="AP301" s="588"/>
      <c r="AQ301" s="588"/>
      <c r="AR301" s="589"/>
      <c r="AS301" s="5"/>
      <c r="AT301" s="579"/>
      <c r="AU301" s="588"/>
      <c r="AV301" s="588"/>
      <c r="AW301" s="588"/>
      <c r="AX301" s="588"/>
      <c r="AY301" s="588"/>
      <c r="AZ301" s="588"/>
      <c r="BA301" s="588"/>
      <c r="BB301" s="588"/>
      <c r="BC301" s="588"/>
      <c r="BD301" s="588"/>
      <c r="BE301" s="588"/>
      <c r="BF301" s="588"/>
      <c r="BG301" s="588"/>
      <c r="BH301" s="588"/>
      <c r="BI301" s="588"/>
      <c r="BJ301" s="589"/>
      <c r="BK301" s="133"/>
      <c r="BL301" s="5"/>
      <c r="BM301" s="5"/>
    </row>
    <row r="302" spans="1:65" ht="18.75" customHeight="1" thickBot="1" x14ac:dyDescent="0.5">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3"/>
      <c r="BL302" s="5"/>
      <c r="BM302" s="5"/>
    </row>
    <row r="303" spans="1:65" ht="15" customHeight="1" x14ac:dyDescent="0.45">
      <c r="B303" s="5"/>
      <c r="C303" s="48"/>
      <c r="D303" s="582"/>
      <c r="E303" s="583"/>
      <c r="F303" s="583"/>
      <c r="G303" s="583"/>
      <c r="H303" s="583"/>
      <c r="I303" s="583"/>
      <c r="J303" s="583"/>
      <c r="K303" s="583"/>
      <c r="L303" s="583"/>
      <c r="M303" s="583"/>
      <c r="N303" s="583"/>
      <c r="O303" s="583"/>
      <c r="P303" s="583"/>
      <c r="Q303" s="583"/>
      <c r="R303" s="584"/>
      <c r="S303" s="5"/>
      <c r="T303" s="5"/>
      <c r="U303" s="5"/>
      <c r="V303" s="5"/>
      <c r="W303" s="5"/>
      <c r="X303" s="5"/>
      <c r="Y303" s="5"/>
      <c r="Z303" s="5"/>
      <c r="AA303" s="5"/>
      <c r="AB303" s="5"/>
      <c r="AC303" s="5"/>
      <c r="AD303" s="582"/>
      <c r="AE303" s="583"/>
      <c r="AF303" s="583"/>
      <c r="AG303" s="583"/>
      <c r="AH303" s="583"/>
      <c r="AI303" s="583"/>
      <c r="AJ303" s="583"/>
      <c r="AK303" s="583"/>
      <c r="AL303" s="583"/>
      <c r="AM303" s="583"/>
      <c r="AN303" s="583"/>
      <c r="AO303" s="583"/>
      <c r="AP303" s="583"/>
      <c r="AQ303" s="583"/>
      <c r="AR303" s="584"/>
      <c r="AS303" s="5"/>
      <c r="AT303" s="582"/>
      <c r="AU303" s="583"/>
      <c r="AV303" s="583"/>
      <c r="AW303" s="583"/>
      <c r="AX303" s="583"/>
      <c r="AY303" s="583"/>
      <c r="AZ303" s="583"/>
      <c r="BA303" s="583"/>
      <c r="BB303" s="583"/>
      <c r="BC303" s="583"/>
      <c r="BD303" s="583"/>
      <c r="BE303" s="583"/>
      <c r="BF303" s="583"/>
      <c r="BG303" s="583"/>
      <c r="BH303" s="583"/>
      <c r="BI303" s="583"/>
      <c r="BJ303" s="584"/>
      <c r="BK303" s="133"/>
      <c r="BL303" s="5"/>
      <c r="BM303" s="5"/>
    </row>
    <row r="304" spans="1:65" ht="15" customHeight="1" x14ac:dyDescent="0.45">
      <c r="B304" s="5"/>
      <c r="C304" s="48"/>
      <c r="D304" s="576"/>
      <c r="E304" s="585"/>
      <c r="F304" s="585"/>
      <c r="G304" s="585"/>
      <c r="H304" s="585"/>
      <c r="I304" s="585"/>
      <c r="J304" s="585"/>
      <c r="K304" s="585"/>
      <c r="L304" s="585"/>
      <c r="M304" s="585"/>
      <c r="N304" s="585"/>
      <c r="O304" s="585"/>
      <c r="P304" s="585"/>
      <c r="Q304" s="585"/>
      <c r="R304" s="586"/>
      <c r="S304" s="5"/>
      <c r="T304" s="5"/>
      <c r="U304" s="5"/>
      <c r="V304" s="5"/>
      <c r="W304" s="5"/>
      <c r="X304" s="5"/>
      <c r="Y304" s="5"/>
      <c r="Z304" s="5"/>
      <c r="AA304" s="5"/>
      <c r="AB304" s="5"/>
      <c r="AC304" s="5"/>
      <c r="AD304" s="576"/>
      <c r="AE304" s="585"/>
      <c r="AF304" s="585"/>
      <c r="AG304" s="585"/>
      <c r="AH304" s="585"/>
      <c r="AI304" s="585"/>
      <c r="AJ304" s="585"/>
      <c r="AK304" s="585"/>
      <c r="AL304" s="585"/>
      <c r="AM304" s="585"/>
      <c r="AN304" s="585"/>
      <c r="AO304" s="585"/>
      <c r="AP304" s="585"/>
      <c r="AQ304" s="585"/>
      <c r="AR304" s="586"/>
      <c r="AS304" s="5"/>
      <c r="AT304" s="576"/>
      <c r="AU304" s="585"/>
      <c r="AV304" s="585"/>
      <c r="AW304" s="585"/>
      <c r="AX304" s="585"/>
      <c r="AY304" s="585"/>
      <c r="AZ304" s="585"/>
      <c r="BA304" s="585"/>
      <c r="BB304" s="585"/>
      <c r="BC304" s="585"/>
      <c r="BD304" s="585"/>
      <c r="BE304" s="585"/>
      <c r="BF304" s="585"/>
      <c r="BG304" s="585"/>
      <c r="BH304" s="585"/>
      <c r="BI304" s="585"/>
      <c r="BJ304" s="586"/>
      <c r="BK304" s="133"/>
      <c r="BL304" s="5"/>
      <c r="BM304" s="5"/>
    </row>
    <row r="305" spans="2:65" ht="15" customHeight="1" x14ac:dyDescent="0.45">
      <c r="B305" s="5"/>
      <c r="C305" s="48"/>
      <c r="D305" s="576"/>
      <c r="E305" s="585"/>
      <c r="F305" s="585"/>
      <c r="G305" s="585"/>
      <c r="H305" s="585"/>
      <c r="I305" s="585"/>
      <c r="J305" s="585"/>
      <c r="K305" s="585"/>
      <c r="L305" s="585"/>
      <c r="M305" s="585"/>
      <c r="N305" s="585"/>
      <c r="O305" s="585"/>
      <c r="P305" s="585"/>
      <c r="Q305" s="585"/>
      <c r="R305" s="586"/>
      <c r="S305" s="5"/>
      <c r="T305" s="5"/>
      <c r="U305" s="5"/>
      <c r="V305" s="5"/>
      <c r="W305" s="5"/>
      <c r="X305" s="5"/>
      <c r="Y305" s="5"/>
      <c r="Z305" s="5"/>
      <c r="AA305" s="5"/>
      <c r="AB305" s="5"/>
      <c r="AC305" s="5"/>
      <c r="AD305" s="576"/>
      <c r="AE305" s="585"/>
      <c r="AF305" s="585"/>
      <c r="AG305" s="585"/>
      <c r="AH305" s="585"/>
      <c r="AI305" s="585"/>
      <c r="AJ305" s="585"/>
      <c r="AK305" s="585"/>
      <c r="AL305" s="585"/>
      <c r="AM305" s="585"/>
      <c r="AN305" s="585"/>
      <c r="AO305" s="585"/>
      <c r="AP305" s="585"/>
      <c r="AQ305" s="585"/>
      <c r="AR305" s="586"/>
      <c r="AS305" s="5"/>
      <c r="AT305" s="576"/>
      <c r="AU305" s="585"/>
      <c r="AV305" s="585"/>
      <c r="AW305" s="585"/>
      <c r="AX305" s="585"/>
      <c r="AY305" s="585"/>
      <c r="AZ305" s="585"/>
      <c r="BA305" s="585"/>
      <c r="BB305" s="585"/>
      <c r="BC305" s="585"/>
      <c r="BD305" s="585"/>
      <c r="BE305" s="585"/>
      <c r="BF305" s="585"/>
      <c r="BG305" s="585"/>
      <c r="BH305" s="585"/>
      <c r="BI305" s="585"/>
      <c r="BJ305" s="586"/>
      <c r="BK305" s="133"/>
      <c r="BL305" s="5"/>
      <c r="BM305" s="5"/>
    </row>
    <row r="306" spans="2:65" ht="15" customHeight="1" x14ac:dyDescent="0.45">
      <c r="B306" s="5"/>
      <c r="C306" s="48"/>
      <c r="D306" s="576"/>
      <c r="E306" s="585"/>
      <c r="F306" s="585"/>
      <c r="G306" s="585"/>
      <c r="H306" s="585"/>
      <c r="I306" s="585"/>
      <c r="J306" s="585"/>
      <c r="K306" s="585"/>
      <c r="L306" s="585"/>
      <c r="M306" s="585"/>
      <c r="N306" s="585"/>
      <c r="O306" s="585"/>
      <c r="P306" s="585"/>
      <c r="Q306" s="585"/>
      <c r="R306" s="586"/>
      <c r="S306" s="5"/>
      <c r="T306" s="5"/>
      <c r="U306" s="5"/>
      <c r="V306" s="5"/>
      <c r="W306" s="5"/>
      <c r="X306" s="5"/>
      <c r="Y306" s="5"/>
      <c r="Z306" s="5"/>
      <c r="AA306" s="5"/>
      <c r="AB306" s="5"/>
      <c r="AC306" s="5"/>
      <c r="AD306" s="576"/>
      <c r="AE306" s="585"/>
      <c r="AF306" s="585"/>
      <c r="AG306" s="585"/>
      <c r="AH306" s="585"/>
      <c r="AI306" s="585"/>
      <c r="AJ306" s="585"/>
      <c r="AK306" s="585"/>
      <c r="AL306" s="585"/>
      <c r="AM306" s="585"/>
      <c r="AN306" s="585"/>
      <c r="AO306" s="585"/>
      <c r="AP306" s="585"/>
      <c r="AQ306" s="585"/>
      <c r="AR306" s="586"/>
      <c r="AS306" s="5"/>
      <c r="AT306" s="576"/>
      <c r="AU306" s="585"/>
      <c r="AV306" s="585"/>
      <c r="AW306" s="585"/>
      <c r="AX306" s="585"/>
      <c r="AY306" s="585"/>
      <c r="AZ306" s="585"/>
      <c r="BA306" s="585"/>
      <c r="BB306" s="585"/>
      <c r="BC306" s="585"/>
      <c r="BD306" s="585"/>
      <c r="BE306" s="585"/>
      <c r="BF306" s="585"/>
      <c r="BG306" s="585"/>
      <c r="BH306" s="585"/>
      <c r="BI306" s="585"/>
      <c r="BJ306" s="586"/>
      <c r="BK306" s="133"/>
      <c r="BL306" s="5"/>
      <c r="BM306" s="5"/>
    </row>
    <row r="307" spans="2:65" ht="15" customHeight="1" x14ac:dyDescent="0.45">
      <c r="B307" s="5"/>
      <c r="C307" s="48"/>
      <c r="D307" s="576"/>
      <c r="E307" s="585"/>
      <c r="F307" s="585"/>
      <c r="G307" s="585"/>
      <c r="H307" s="585"/>
      <c r="I307" s="585"/>
      <c r="J307" s="585"/>
      <c r="K307" s="585"/>
      <c r="L307" s="585"/>
      <c r="M307" s="585"/>
      <c r="N307" s="585"/>
      <c r="O307" s="585"/>
      <c r="P307" s="585"/>
      <c r="Q307" s="585"/>
      <c r="R307" s="586"/>
      <c r="S307" s="5"/>
      <c r="T307" s="5"/>
      <c r="U307" s="5"/>
      <c r="V307" s="5"/>
      <c r="W307" s="5"/>
      <c r="X307" s="5"/>
      <c r="Y307" s="5"/>
      <c r="Z307" s="5"/>
      <c r="AA307" s="5"/>
      <c r="AB307" s="5"/>
      <c r="AC307" s="5"/>
      <c r="AD307" s="576"/>
      <c r="AE307" s="585"/>
      <c r="AF307" s="585"/>
      <c r="AG307" s="585"/>
      <c r="AH307" s="585"/>
      <c r="AI307" s="585"/>
      <c r="AJ307" s="585"/>
      <c r="AK307" s="585"/>
      <c r="AL307" s="585"/>
      <c r="AM307" s="585"/>
      <c r="AN307" s="585"/>
      <c r="AO307" s="585"/>
      <c r="AP307" s="585"/>
      <c r="AQ307" s="585"/>
      <c r="AR307" s="586"/>
      <c r="AS307" s="5"/>
      <c r="AT307" s="576"/>
      <c r="AU307" s="585"/>
      <c r="AV307" s="585"/>
      <c r="AW307" s="585"/>
      <c r="AX307" s="585"/>
      <c r="AY307" s="585"/>
      <c r="AZ307" s="585"/>
      <c r="BA307" s="585"/>
      <c r="BB307" s="585"/>
      <c r="BC307" s="585"/>
      <c r="BD307" s="585"/>
      <c r="BE307" s="585"/>
      <c r="BF307" s="585"/>
      <c r="BG307" s="585"/>
      <c r="BH307" s="585"/>
      <c r="BI307" s="585"/>
      <c r="BJ307" s="586"/>
      <c r="BK307" s="133"/>
      <c r="BL307" s="5"/>
      <c r="BM307" s="5"/>
    </row>
    <row r="308" spans="2:65" ht="15" customHeight="1" x14ac:dyDescent="0.45">
      <c r="B308" s="5"/>
      <c r="C308" s="48"/>
      <c r="D308" s="576"/>
      <c r="E308" s="585"/>
      <c r="F308" s="585"/>
      <c r="G308" s="585"/>
      <c r="H308" s="585"/>
      <c r="I308" s="585"/>
      <c r="J308" s="585"/>
      <c r="K308" s="585"/>
      <c r="L308" s="585"/>
      <c r="M308" s="585"/>
      <c r="N308" s="585"/>
      <c r="O308" s="585"/>
      <c r="P308" s="585"/>
      <c r="Q308" s="585"/>
      <c r="R308" s="586"/>
      <c r="S308" s="5"/>
      <c r="T308" s="5"/>
      <c r="U308" s="5"/>
      <c r="V308" s="5"/>
      <c r="W308" s="5"/>
      <c r="X308" s="5"/>
      <c r="Y308" s="5"/>
      <c r="Z308" s="5"/>
      <c r="AA308" s="5"/>
      <c r="AB308" s="5"/>
      <c r="AC308" s="5"/>
      <c r="AD308" s="576"/>
      <c r="AE308" s="585"/>
      <c r="AF308" s="585"/>
      <c r="AG308" s="585"/>
      <c r="AH308" s="585"/>
      <c r="AI308" s="585"/>
      <c r="AJ308" s="585"/>
      <c r="AK308" s="585"/>
      <c r="AL308" s="585"/>
      <c r="AM308" s="585"/>
      <c r="AN308" s="585"/>
      <c r="AO308" s="585"/>
      <c r="AP308" s="585"/>
      <c r="AQ308" s="585"/>
      <c r="AR308" s="586"/>
      <c r="AS308" s="5"/>
      <c r="AT308" s="576"/>
      <c r="AU308" s="585"/>
      <c r="AV308" s="585"/>
      <c r="AW308" s="585"/>
      <c r="AX308" s="585"/>
      <c r="AY308" s="585"/>
      <c r="AZ308" s="585"/>
      <c r="BA308" s="585"/>
      <c r="BB308" s="585"/>
      <c r="BC308" s="585"/>
      <c r="BD308" s="585"/>
      <c r="BE308" s="585"/>
      <c r="BF308" s="585"/>
      <c r="BG308" s="585"/>
      <c r="BH308" s="585"/>
      <c r="BI308" s="585"/>
      <c r="BJ308" s="586"/>
      <c r="BK308" s="133"/>
      <c r="BL308" s="5"/>
      <c r="BM308" s="5"/>
    </row>
    <row r="309" spans="2:65" ht="15" customHeight="1" x14ac:dyDescent="0.45">
      <c r="B309" s="5"/>
      <c r="C309" s="48"/>
      <c r="D309" s="576"/>
      <c r="E309" s="585"/>
      <c r="F309" s="585"/>
      <c r="G309" s="585"/>
      <c r="H309" s="585"/>
      <c r="I309" s="585"/>
      <c r="J309" s="585"/>
      <c r="K309" s="585"/>
      <c r="L309" s="585"/>
      <c r="M309" s="585"/>
      <c r="N309" s="585"/>
      <c r="O309" s="585"/>
      <c r="P309" s="585"/>
      <c r="Q309" s="585"/>
      <c r="R309" s="586"/>
      <c r="S309" s="5"/>
      <c r="T309" s="5"/>
      <c r="U309" s="5"/>
      <c r="V309" s="5"/>
      <c r="W309" s="5"/>
      <c r="X309" s="5"/>
      <c r="Y309" s="5"/>
      <c r="Z309" s="5"/>
      <c r="AA309" s="5"/>
      <c r="AB309" s="5"/>
      <c r="AC309" s="5"/>
      <c r="AD309" s="576"/>
      <c r="AE309" s="585"/>
      <c r="AF309" s="585"/>
      <c r="AG309" s="585"/>
      <c r="AH309" s="585"/>
      <c r="AI309" s="585"/>
      <c r="AJ309" s="585"/>
      <c r="AK309" s="585"/>
      <c r="AL309" s="585"/>
      <c r="AM309" s="585"/>
      <c r="AN309" s="585"/>
      <c r="AO309" s="585"/>
      <c r="AP309" s="585"/>
      <c r="AQ309" s="585"/>
      <c r="AR309" s="586"/>
      <c r="AS309" s="5"/>
      <c r="AT309" s="576"/>
      <c r="AU309" s="585"/>
      <c r="AV309" s="585"/>
      <c r="AW309" s="585"/>
      <c r="AX309" s="585"/>
      <c r="AY309" s="585"/>
      <c r="AZ309" s="585"/>
      <c r="BA309" s="585"/>
      <c r="BB309" s="585"/>
      <c r="BC309" s="585"/>
      <c r="BD309" s="585"/>
      <c r="BE309" s="585"/>
      <c r="BF309" s="585"/>
      <c r="BG309" s="585"/>
      <c r="BH309" s="585"/>
      <c r="BI309" s="585"/>
      <c r="BJ309" s="586"/>
      <c r="BK309" s="133"/>
      <c r="BL309" s="5"/>
      <c r="BM309" s="5"/>
    </row>
    <row r="310" spans="2:65" ht="15" customHeight="1" thickBot="1" x14ac:dyDescent="0.5">
      <c r="B310" s="5"/>
      <c r="C310" s="48"/>
      <c r="D310" s="579"/>
      <c r="E310" s="588"/>
      <c r="F310" s="588"/>
      <c r="G310" s="588"/>
      <c r="H310" s="588"/>
      <c r="I310" s="588"/>
      <c r="J310" s="588"/>
      <c r="K310" s="588"/>
      <c r="L310" s="588"/>
      <c r="M310" s="588"/>
      <c r="N310" s="588"/>
      <c r="O310" s="588"/>
      <c r="P310" s="588"/>
      <c r="Q310" s="588"/>
      <c r="R310" s="589"/>
      <c r="S310" s="5"/>
      <c r="T310" s="5"/>
      <c r="U310" s="5"/>
      <c r="V310" s="5"/>
      <c r="W310" s="5"/>
      <c r="X310" s="5"/>
      <c r="Y310" s="5"/>
      <c r="Z310" s="5"/>
      <c r="AA310" s="5"/>
      <c r="AB310" s="5"/>
      <c r="AC310" s="5"/>
      <c r="AD310" s="579"/>
      <c r="AE310" s="588"/>
      <c r="AF310" s="588"/>
      <c r="AG310" s="588"/>
      <c r="AH310" s="588"/>
      <c r="AI310" s="588"/>
      <c r="AJ310" s="588"/>
      <c r="AK310" s="588"/>
      <c r="AL310" s="588"/>
      <c r="AM310" s="588"/>
      <c r="AN310" s="588"/>
      <c r="AO310" s="588"/>
      <c r="AP310" s="588"/>
      <c r="AQ310" s="588"/>
      <c r="AR310" s="589"/>
      <c r="AS310" s="5"/>
      <c r="AT310" s="579"/>
      <c r="AU310" s="588"/>
      <c r="AV310" s="588"/>
      <c r="AW310" s="588"/>
      <c r="AX310" s="588"/>
      <c r="AY310" s="588"/>
      <c r="AZ310" s="588"/>
      <c r="BA310" s="588"/>
      <c r="BB310" s="588"/>
      <c r="BC310" s="588"/>
      <c r="BD310" s="588"/>
      <c r="BE310" s="588"/>
      <c r="BF310" s="588"/>
      <c r="BG310" s="588"/>
      <c r="BH310" s="588"/>
      <c r="BI310" s="588"/>
      <c r="BJ310" s="589"/>
      <c r="BK310" s="133"/>
      <c r="BL310" s="5"/>
      <c r="BM310" s="5"/>
    </row>
    <row r="311" spans="2:65" ht="18.75" customHeight="1" thickBot="1" x14ac:dyDescent="0.5">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3"/>
      <c r="BL311" s="5"/>
      <c r="BM311" s="5"/>
    </row>
    <row r="312" spans="2:65" ht="15" customHeight="1" x14ac:dyDescent="0.45">
      <c r="B312" s="5"/>
      <c r="C312" s="48"/>
      <c r="D312" s="582"/>
      <c r="E312" s="583"/>
      <c r="F312" s="583"/>
      <c r="G312" s="583"/>
      <c r="H312" s="583"/>
      <c r="I312" s="583"/>
      <c r="J312" s="583"/>
      <c r="K312" s="583"/>
      <c r="L312" s="583"/>
      <c r="M312" s="583"/>
      <c r="N312" s="583"/>
      <c r="O312" s="583"/>
      <c r="P312" s="583"/>
      <c r="Q312" s="583"/>
      <c r="R312" s="584"/>
      <c r="S312" s="5"/>
      <c r="T312" s="5"/>
      <c r="U312" s="5"/>
      <c r="V312" s="5"/>
      <c r="W312" s="5"/>
      <c r="X312" s="5"/>
      <c r="Y312" s="5"/>
      <c r="Z312" s="5"/>
      <c r="AA312" s="5"/>
      <c r="AB312" s="5"/>
      <c r="AC312" s="5"/>
      <c r="AD312" s="582"/>
      <c r="AE312" s="583"/>
      <c r="AF312" s="583"/>
      <c r="AG312" s="583"/>
      <c r="AH312" s="583"/>
      <c r="AI312" s="583"/>
      <c r="AJ312" s="583"/>
      <c r="AK312" s="583"/>
      <c r="AL312" s="583"/>
      <c r="AM312" s="583"/>
      <c r="AN312" s="583"/>
      <c r="AO312" s="583"/>
      <c r="AP312" s="583"/>
      <c r="AQ312" s="583"/>
      <c r="AR312" s="584"/>
      <c r="AS312" s="5"/>
      <c r="AT312" s="582"/>
      <c r="AU312" s="583"/>
      <c r="AV312" s="583"/>
      <c r="AW312" s="583"/>
      <c r="AX312" s="583"/>
      <c r="AY312" s="583"/>
      <c r="AZ312" s="583"/>
      <c r="BA312" s="583"/>
      <c r="BB312" s="583"/>
      <c r="BC312" s="583"/>
      <c r="BD312" s="583"/>
      <c r="BE312" s="583"/>
      <c r="BF312" s="583"/>
      <c r="BG312" s="583"/>
      <c r="BH312" s="583"/>
      <c r="BI312" s="583"/>
      <c r="BJ312" s="584"/>
      <c r="BK312" s="133"/>
      <c r="BL312" s="5"/>
      <c r="BM312" s="5"/>
    </row>
    <row r="313" spans="2:65" ht="15" customHeight="1" x14ac:dyDescent="0.45">
      <c r="B313" s="5"/>
      <c r="C313" s="48"/>
      <c r="D313" s="576"/>
      <c r="E313" s="585"/>
      <c r="F313" s="585"/>
      <c r="G313" s="585"/>
      <c r="H313" s="585"/>
      <c r="I313" s="585"/>
      <c r="J313" s="585"/>
      <c r="K313" s="585"/>
      <c r="L313" s="585"/>
      <c r="M313" s="585"/>
      <c r="N313" s="585"/>
      <c r="O313" s="585"/>
      <c r="P313" s="585"/>
      <c r="Q313" s="585"/>
      <c r="R313" s="586"/>
      <c r="S313" s="5"/>
      <c r="T313" s="5"/>
      <c r="U313" s="5"/>
      <c r="V313" s="5"/>
      <c r="W313" s="5"/>
      <c r="X313" s="5"/>
      <c r="Y313" s="5"/>
      <c r="Z313" s="5"/>
      <c r="AA313" s="5"/>
      <c r="AB313" s="5"/>
      <c r="AC313" s="5"/>
      <c r="AD313" s="576"/>
      <c r="AE313" s="585"/>
      <c r="AF313" s="585"/>
      <c r="AG313" s="585"/>
      <c r="AH313" s="585"/>
      <c r="AI313" s="585"/>
      <c r="AJ313" s="585"/>
      <c r="AK313" s="585"/>
      <c r="AL313" s="585"/>
      <c r="AM313" s="585"/>
      <c r="AN313" s="585"/>
      <c r="AO313" s="585"/>
      <c r="AP313" s="585"/>
      <c r="AQ313" s="585"/>
      <c r="AR313" s="586"/>
      <c r="AS313" s="5"/>
      <c r="AT313" s="576"/>
      <c r="AU313" s="585"/>
      <c r="AV313" s="585"/>
      <c r="AW313" s="585"/>
      <c r="AX313" s="585"/>
      <c r="AY313" s="585"/>
      <c r="AZ313" s="585"/>
      <c r="BA313" s="585"/>
      <c r="BB313" s="585"/>
      <c r="BC313" s="585"/>
      <c r="BD313" s="585"/>
      <c r="BE313" s="585"/>
      <c r="BF313" s="585"/>
      <c r="BG313" s="585"/>
      <c r="BH313" s="585"/>
      <c r="BI313" s="585"/>
      <c r="BJ313" s="586"/>
      <c r="BK313" s="133"/>
      <c r="BL313" s="5"/>
      <c r="BM313" s="5"/>
    </row>
    <row r="314" spans="2:65" ht="15" customHeight="1" x14ac:dyDescent="0.45">
      <c r="B314" s="5"/>
      <c r="C314" s="48"/>
      <c r="D314" s="576"/>
      <c r="E314" s="585"/>
      <c r="F314" s="585"/>
      <c r="G314" s="585"/>
      <c r="H314" s="585"/>
      <c r="I314" s="585"/>
      <c r="J314" s="585"/>
      <c r="K314" s="585"/>
      <c r="L314" s="585"/>
      <c r="M314" s="585"/>
      <c r="N314" s="585"/>
      <c r="O314" s="585"/>
      <c r="P314" s="585"/>
      <c r="Q314" s="585"/>
      <c r="R314" s="586"/>
      <c r="S314" s="5"/>
      <c r="T314" s="5"/>
      <c r="U314" s="5"/>
      <c r="V314" s="5"/>
      <c r="W314" s="5"/>
      <c r="X314" s="5"/>
      <c r="Y314" s="5"/>
      <c r="Z314" s="5"/>
      <c r="AA314" s="5"/>
      <c r="AB314" s="5"/>
      <c r="AC314" s="5"/>
      <c r="AD314" s="576"/>
      <c r="AE314" s="585"/>
      <c r="AF314" s="585"/>
      <c r="AG314" s="585"/>
      <c r="AH314" s="585"/>
      <c r="AI314" s="585"/>
      <c r="AJ314" s="585"/>
      <c r="AK314" s="585"/>
      <c r="AL314" s="585"/>
      <c r="AM314" s="585"/>
      <c r="AN314" s="585"/>
      <c r="AO314" s="585"/>
      <c r="AP314" s="585"/>
      <c r="AQ314" s="585"/>
      <c r="AR314" s="586"/>
      <c r="AS314" s="5"/>
      <c r="AT314" s="576"/>
      <c r="AU314" s="585"/>
      <c r="AV314" s="585"/>
      <c r="AW314" s="585"/>
      <c r="AX314" s="585"/>
      <c r="AY314" s="585"/>
      <c r="AZ314" s="585"/>
      <c r="BA314" s="585"/>
      <c r="BB314" s="585"/>
      <c r="BC314" s="585"/>
      <c r="BD314" s="585"/>
      <c r="BE314" s="585"/>
      <c r="BF314" s="585"/>
      <c r="BG314" s="585"/>
      <c r="BH314" s="585"/>
      <c r="BI314" s="585"/>
      <c r="BJ314" s="586"/>
      <c r="BK314" s="133"/>
      <c r="BL314" s="5"/>
      <c r="BM314" s="5"/>
    </row>
    <row r="315" spans="2:65" ht="15" customHeight="1" x14ac:dyDescent="0.45">
      <c r="B315" s="5"/>
      <c r="C315" s="48"/>
      <c r="D315" s="576"/>
      <c r="E315" s="585"/>
      <c r="F315" s="585"/>
      <c r="G315" s="585"/>
      <c r="H315" s="585"/>
      <c r="I315" s="585"/>
      <c r="J315" s="585"/>
      <c r="K315" s="585"/>
      <c r="L315" s="585"/>
      <c r="M315" s="585"/>
      <c r="N315" s="585"/>
      <c r="O315" s="585"/>
      <c r="P315" s="585"/>
      <c r="Q315" s="585"/>
      <c r="R315" s="586"/>
      <c r="S315" s="5"/>
      <c r="T315" s="5"/>
      <c r="U315" s="5"/>
      <c r="V315" s="5"/>
      <c r="W315" s="5"/>
      <c r="X315" s="5"/>
      <c r="Y315" s="5"/>
      <c r="Z315" s="5"/>
      <c r="AA315" s="5"/>
      <c r="AB315" s="5"/>
      <c r="AC315" s="5"/>
      <c r="AD315" s="576"/>
      <c r="AE315" s="585"/>
      <c r="AF315" s="585"/>
      <c r="AG315" s="585"/>
      <c r="AH315" s="585"/>
      <c r="AI315" s="585"/>
      <c r="AJ315" s="585"/>
      <c r="AK315" s="585"/>
      <c r="AL315" s="585"/>
      <c r="AM315" s="585"/>
      <c r="AN315" s="585"/>
      <c r="AO315" s="585"/>
      <c r="AP315" s="585"/>
      <c r="AQ315" s="585"/>
      <c r="AR315" s="586"/>
      <c r="AS315" s="5"/>
      <c r="AT315" s="576"/>
      <c r="AU315" s="585"/>
      <c r="AV315" s="585"/>
      <c r="AW315" s="585"/>
      <c r="AX315" s="585"/>
      <c r="AY315" s="585"/>
      <c r="AZ315" s="585"/>
      <c r="BA315" s="585"/>
      <c r="BB315" s="585"/>
      <c r="BC315" s="585"/>
      <c r="BD315" s="585"/>
      <c r="BE315" s="585"/>
      <c r="BF315" s="585"/>
      <c r="BG315" s="585"/>
      <c r="BH315" s="585"/>
      <c r="BI315" s="585"/>
      <c r="BJ315" s="586"/>
      <c r="BK315" s="133"/>
      <c r="BL315" s="5"/>
      <c r="BM315" s="5"/>
    </row>
    <row r="316" spans="2:65" ht="15" customHeight="1" x14ac:dyDescent="0.45">
      <c r="B316" s="5"/>
      <c r="C316" s="48"/>
      <c r="D316" s="576"/>
      <c r="E316" s="585"/>
      <c r="F316" s="585"/>
      <c r="G316" s="585"/>
      <c r="H316" s="585"/>
      <c r="I316" s="585"/>
      <c r="J316" s="585"/>
      <c r="K316" s="585"/>
      <c r="L316" s="585"/>
      <c r="M316" s="585"/>
      <c r="N316" s="585"/>
      <c r="O316" s="585"/>
      <c r="P316" s="585"/>
      <c r="Q316" s="585"/>
      <c r="R316" s="586"/>
      <c r="S316" s="5"/>
      <c r="T316" s="5"/>
      <c r="U316" s="5"/>
      <c r="V316" s="5"/>
      <c r="W316" s="5"/>
      <c r="X316" s="5"/>
      <c r="Y316" s="5"/>
      <c r="Z316" s="5"/>
      <c r="AA316" s="5"/>
      <c r="AB316" s="5"/>
      <c r="AC316" s="5"/>
      <c r="AD316" s="576"/>
      <c r="AE316" s="585"/>
      <c r="AF316" s="585"/>
      <c r="AG316" s="585"/>
      <c r="AH316" s="585"/>
      <c r="AI316" s="585"/>
      <c r="AJ316" s="585"/>
      <c r="AK316" s="585"/>
      <c r="AL316" s="585"/>
      <c r="AM316" s="585"/>
      <c r="AN316" s="585"/>
      <c r="AO316" s="585"/>
      <c r="AP316" s="585"/>
      <c r="AQ316" s="585"/>
      <c r="AR316" s="586"/>
      <c r="AS316" s="5"/>
      <c r="AT316" s="576"/>
      <c r="AU316" s="585"/>
      <c r="AV316" s="585"/>
      <c r="AW316" s="585"/>
      <c r="AX316" s="585"/>
      <c r="AY316" s="585"/>
      <c r="AZ316" s="585"/>
      <c r="BA316" s="585"/>
      <c r="BB316" s="585"/>
      <c r="BC316" s="585"/>
      <c r="BD316" s="585"/>
      <c r="BE316" s="585"/>
      <c r="BF316" s="585"/>
      <c r="BG316" s="585"/>
      <c r="BH316" s="585"/>
      <c r="BI316" s="585"/>
      <c r="BJ316" s="586"/>
      <c r="BK316" s="133"/>
      <c r="BL316" s="5"/>
      <c r="BM316" s="5"/>
    </row>
    <row r="317" spans="2:65" ht="15" customHeight="1" x14ac:dyDescent="0.45">
      <c r="B317" s="5"/>
      <c r="C317" s="48"/>
      <c r="D317" s="576"/>
      <c r="E317" s="585"/>
      <c r="F317" s="585"/>
      <c r="G317" s="585"/>
      <c r="H317" s="585"/>
      <c r="I317" s="585"/>
      <c r="J317" s="585"/>
      <c r="K317" s="585"/>
      <c r="L317" s="585"/>
      <c r="M317" s="585"/>
      <c r="N317" s="585"/>
      <c r="O317" s="585"/>
      <c r="P317" s="585"/>
      <c r="Q317" s="585"/>
      <c r="R317" s="586"/>
      <c r="S317" s="5"/>
      <c r="T317" s="5"/>
      <c r="U317" s="5"/>
      <c r="V317" s="5"/>
      <c r="W317" s="5"/>
      <c r="X317" s="5"/>
      <c r="Y317" s="5"/>
      <c r="Z317" s="5"/>
      <c r="AA317" s="5"/>
      <c r="AB317" s="5"/>
      <c r="AC317" s="5"/>
      <c r="AD317" s="576"/>
      <c r="AE317" s="585"/>
      <c r="AF317" s="585"/>
      <c r="AG317" s="585"/>
      <c r="AH317" s="585"/>
      <c r="AI317" s="585"/>
      <c r="AJ317" s="585"/>
      <c r="AK317" s="585"/>
      <c r="AL317" s="585"/>
      <c r="AM317" s="585"/>
      <c r="AN317" s="585"/>
      <c r="AO317" s="585"/>
      <c r="AP317" s="585"/>
      <c r="AQ317" s="585"/>
      <c r="AR317" s="586"/>
      <c r="AS317" s="5"/>
      <c r="AT317" s="576"/>
      <c r="AU317" s="585"/>
      <c r="AV317" s="585"/>
      <c r="AW317" s="585"/>
      <c r="AX317" s="585"/>
      <c r="AY317" s="585"/>
      <c r="AZ317" s="585"/>
      <c r="BA317" s="585"/>
      <c r="BB317" s="585"/>
      <c r="BC317" s="585"/>
      <c r="BD317" s="585"/>
      <c r="BE317" s="585"/>
      <c r="BF317" s="585"/>
      <c r="BG317" s="585"/>
      <c r="BH317" s="585"/>
      <c r="BI317" s="585"/>
      <c r="BJ317" s="586"/>
      <c r="BK317" s="133"/>
      <c r="BL317" s="5"/>
      <c r="BM317" s="5"/>
    </row>
    <row r="318" spans="2:65" ht="15" customHeight="1" x14ac:dyDescent="0.45">
      <c r="B318" s="5"/>
      <c r="C318" s="48"/>
      <c r="D318" s="576"/>
      <c r="E318" s="585"/>
      <c r="F318" s="585"/>
      <c r="G318" s="585"/>
      <c r="H318" s="585"/>
      <c r="I318" s="585"/>
      <c r="J318" s="585"/>
      <c r="K318" s="585"/>
      <c r="L318" s="585"/>
      <c r="M318" s="585"/>
      <c r="N318" s="585"/>
      <c r="O318" s="585"/>
      <c r="P318" s="585"/>
      <c r="Q318" s="585"/>
      <c r="R318" s="586"/>
      <c r="S318" s="5"/>
      <c r="T318" s="5"/>
      <c r="U318" s="5"/>
      <c r="V318" s="5"/>
      <c r="W318" s="5"/>
      <c r="X318" s="5"/>
      <c r="Y318" s="5"/>
      <c r="Z318" s="5"/>
      <c r="AA318" s="5"/>
      <c r="AB318" s="5"/>
      <c r="AC318" s="5"/>
      <c r="AD318" s="576"/>
      <c r="AE318" s="585"/>
      <c r="AF318" s="585"/>
      <c r="AG318" s="585"/>
      <c r="AH318" s="585"/>
      <c r="AI318" s="585"/>
      <c r="AJ318" s="585"/>
      <c r="AK318" s="585"/>
      <c r="AL318" s="585"/>
      <c r="AM318" s="585"/>
      <c r="AN318" s="585"/>
      <c r="AO318" s="585"/>
      <c r="AP318" s="585"/>
      <c r="AQ318" s="585"/>
      <c r="AR318" s="586"/>
      <c r="AS318" s="5"/>
      <c r="AT318" s="576"/>
      <c r="AU318" s="585"/>
      <c r="AV318" s="585"/>
      <c r="AW318" s="585"/>
      <c r="AX318" s="585"/>
      <c r="AY318" s="585"/>
      <c r="AZ318" s="585"/>
      <c r="BA318" s="585"/>
      <c r="BB318" s="585"/>
      <c r="BC318" s="585"/>
      <c r="BD318" s="585"/>
      <c r="BE318" s="585"/>
      <c r="BF318" s="585"/>
      <c r="BG318" s="585"/>
      <c r="BH318" s="585"/>
      <c r="BI318" s="585"/>
      <c r="BJ318" s="586"/>
      <c r="BK318" s="133"/>
      <c r="BL318" s="5"/>
      <c r="BM318" s="5"/>
    </row>
    <row r="319" spans="2:65" ht="15" customHeight="1" x14ac:dyDescent="0.45">
      <c r="B319" s="5"/>
      <c r="C319" s="48"/>
      <c r="D319" s="576"/>
      <c r="E319" s="585"/>
      <c r="F319" s="585"/>
      <c r="G319" s="585"/>
      <c r="H319" s="585"/>
      <c r="I319" s="585"/>
      <c r="J319" s="585"/>
      <c r="K319" s="585"/>
      <c r="L319" s="585"/>
      <c r="M319" s="585"/>
      <c r="N319" s="585"/>
      <c r="O319" s="585"/>
      <c r="P319" s="585"/>
      <c r="Q319" s="585"/>
      <c r="R319" s="586"/>
      <c r="S319" s="5"/>
      <c r="T319" s="5"/>
      <c r="U319" s="5"/>
      <c r="V319" s="5"/>
      <c r="W319" s="5"/>
      <c r="X319" s="5"/>
      <c r="Y319" s="5"/>
      <c r="Z319" s="5"/>
      <c r="AA319" s="5"/>
      <c r="AB319" s="5"/>
      <c r="AC319" s="5"/>
      <c r="AD319" s="576"/>
      <c r="AE319" s="585"/>
      <c r="AF319" s="585"/>
      <c r="AG319" s="585"/>
      <c r="AH319" s="585"/>
      <c r="AI319" s="585"/>
      <c r="AJ319" s="585"/>
      <c r="AK319" s="585"/>
      <c r="AL319" s="585"/>
      <c r="AM319" s="585"/>
      <c r="AN319" s="585"/>
      <c r="AO319" s="585"/>
      <c r="AP319" s="585"/>
      <c r="AQ319" s="585"/>
      <c r="AR319" s="586"/>
      <c r="AS319" s="5"/>
      <c r="AT319" s="576"/>
      <c r="AU319" s="585"/>
      <c r="AV319" s="585"/>
      <c r="AW319" s="585"/>
      <c r="AX319" s="585"/>
      <c r="AY319" s="585"/>
      <c r="AZ319" s="585"/>
      <c r="BA319" s="585"/>
      <c r="BB319" s="585"/>
      <c r="BC319" s="585"/>
      <c r="BD319" s="585"/>
      <c r="BE319" s="585"/>
      <c r="BF319" s="585"/>
      <c r="BG319" s="585"/>
      <c r="BH319" s="585"/>
      <c r="BI319" s="585"/>
      <c r="BJ319" s="586"/>
      <c r="BK319" s="133"/>
      <c r="BL319" s="5"/>
      <c r="BM319" s="5"/>
    </row>
    <row r="320" spans="2:65" ht="15" customHeight="1" thickBot="1" x14ac:dyDescent="0.5">
      <c r="B320" s="5"/>
      <c r="C320" s="48"/>
      <c r="D320" s="579"/>
      <c r="E320" s="580"/>
      <c r="F320" s="580"/>
      <c r="G320" s="580"/>
      <c r="H320" s="580"/>
      <c r="I320" s="580"/>
      <c r="J320" s="580"/>
      <c r="K320" s="580"/>
      <c r="L320" s="580"/>
      <c r="M320" s="580"/>
      <c r="N320" s="580"/>
      <c r="O320" s="580"/>
      <c r="P320" s="580"/>
      <c r="Q320" s="580"/>
      <c r="R320" s="581"/>
      <c r="S320" s="5"/>
      <c r="T320" s="5"/>
      <c r="U320" s="5"/>
      <c r="V320" s="5"/>
      <c r="W320" s="5"/>
      <c r="X320" s="5"/>
      <c r="Y320" s="5"/>
      <c r="Z320" s="5"/>
      <c r="AA320" s="5"/>
      <c r="AB320" s="5"/>
      <c r="AC320" s="5"/>
      <c r="AD320" s="579"/>
      <c r="AE320" s="580"/>
      <c r="AF320" s="580"/>
      <c r="AG320" s="580"/>
      <c r="AH320" s="580"/>
      <c r="AI320" s="580"/>
      <c r="AJ320" s="580"/>
      <c r="AK320" s="580"/>
      <c r="AL320" s="580"/>
      <c r="AM320" s="580"/>
      <c r="AN320" s="580"/>
      <c r="AO320" s="580"/>
      <c r="AP320" s="580"/>
      <c r="AQ320" s="580"/>
      <c r="AR320" s="581"/>
      <c r="AS320" s="5"/>
      <c r="AT320" s="579"/>
      <c r="AU320" s="580"/>
      <c r="AV320" s="580"/>
      <c r="AW320" s="580"/>
      <c r="AX320" s="580"/>
      <c r="AY320" s="580"/>
      <c r="AZ320" s="580"/>
      <c r="BA320" s="580"/>
      <c r="BB320" s="580"/>
      <c r="BC320" s="580"/>
      <c r="BD320" s="580"/>
      <c r="BE320" s="580"/>
      <c r="BF320" s="580"/>
      <c r="BG320" s="580"/>
      <c r="BH320" s="580"/>
      <c r="BI320" s="580"/>
      <c r="BJ320" s="581"/>
      <c r="BK320" s="133"/>
      <c r="BL320" s="5"/>
      <c r="BM320" s="5"/>
    </row>
    <row r="321" spans="1:95" ht="18.75" customHeight="1" thickBot="1" x14ac:dyDescent="0.5">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4"/>
      <c r="BL321" s="5"/>
      <c r="BM321" s="5"/>
    </row>
    <row r="322" spans="1:95" ht="18.75" customHeight="1" x14ac:dyDescent="0.4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1:95" ht="18.75" customHeight="1" x14ac:dyDescent="0.45">
      <c r="B323" s="5"/>
      <c r="C323" s="5"/>
      <c r="D323" s="564" t="s">
        <v>504</v>
      </c>
      <c r="E323" s="564"/>
      <c r="F323" s="564"/>
      <c r="G323" s="564"/>
      <c r="H323" s="564"/>
      <c r="I323" s="564"/>
      <c r="J323" s="564"/>
      <c r="K323" s="564"/>
      <c r="L323" s="564"/>
      <c r="M323" s="564"/>
      <c r="N323" s="564"/>
      <c r="O323" s="564"/>
      <c r="P323" s="564"/>
      <c r="Q323" s="564"/>
      <c r="R323" s="564"/>
      <c r="S323" s="564"/>
      <c r="T323" s="564"/>
      <c r="U323" s="564"/>
      <c r="V323" s="564"/>
      <c r="AC323" s="380" t="s">
        <v>461</v>
      </c>
      <c r="AD323" s="380"/>
      <c r="AE323" s="380"/>
      <c r="AF323" s="380"/>
      <c r="AG323" s="380"/>
      <c r="AH323" s="380"/>
      <c r="AI323" s="380"/>
      <c r="AJ323" s="380"/>
      <c r="AK323" s="380"/>
      <c r="AL323" s="380"/>
      <c r="AM323" s="380"/>
      <c r="AN323" s="380"/>
      <c r="AO323" s="380"/>
      <c r="AP323" s="380"/>
      <c r="AQ323" s="380"/>
      <c r="AR323" s="380"/>
      <c r="AS323" s="380"/>
      <c r="AT323" s="380"/>
      <c r="AU323" s="380"/>
      <c r="AV323" s="380"/>
      <c r="AW323" s="380"/>
      <c r="AX323" s="380"/>
      <c r="AY323" s="380"/>
      <c r="AZ323" s="380"/>
      <c r="BA323" s="380"/>
      <c r="BB323" s="380"/>
      <c r="BC323" s="380"/>
      <c r="BD323" s="380"/>
      <c r="BE323" s="380"/>
      <c r="BF323" s="380"/>
      <c r="BG323" s="380"/>
      <c r="BH323" s="380"/>
      <c r="BI323" s="380"/>
      <c r="BJ323" s="380"/>
      <c r="BK323" s="380"/>
      <c r="BO323" s="19"/>
      <c r="BP323" s="19"/>
      <c r="BQ323" s="19"/>
      <c r="BR323" s="19"/>
      <c r="BS323" s="15"/>
      <c r="BT323" s="15"/>
      <c r="BU323" s="15"/>
      <c r="BV323" s="15"/>
      <c r="BW323" s="15"/>
      <c r="BX323" s="19"/>
      <c r="BY323" s="15"/>
      <c r="BZ323" s="15"/>
      <c r="CA323" s="15"/>
      <c r="CB323" s="15"/>
      <c r="CC323" s="15"/>
      <c r="CD323" s="15"/>
      <c r="CE323" s="15"/>
      <c r="CF323" s="15"/>
      <c r="CG323" s="15"/>
      <c r="CH323" s="15"/>
      <c r="CI323" s="15"/>
      <c r="CJ323" s="15"/>
      <c r="CK323" s="15"/>
      <c r="CL323" s="15"/>
      <c r="CM323" s="15"/>
      <c r="CN323" s="15"/>
      <c r="CO323" s="15"/>
      <c r="CP323" s="15"/>
      <c r="CQ323" s="15"/>
    </row>
    <row r="324" spans="1:95" ht="18.75" customHeight="1" x14ac:dyDescent="0.45">
      <c r="B324" s="5"/>
      <c r="C324" s="5"/>
      <c r="D324" s="407" t="s">
        <v>439</v>
      </c>
      <c r="E324" s="407"/>
      <c r="F324" s="407"/>
      <c r="G324" s="407"/>
      <c r="H324" s="407"/>
      <c r="I324" s="407"/>
      <c r="J324" s="407"/>
      <c r="K324" s="407"/>
      <c r="L324" s="407"/>
      <c r="M324" s="407"/>
      <c r="N324" s="407"/>
      <c r="O324" s="407"/>
      <c r="P324" s="407"/>
      <c r="Q324" s="407"/>
      <c r="R324" s="407"/>
      <c r="S324" s="407"/>
      <c r="T324" s="407"/>
      <c r="U324" s="407"/>
      <c r="V324" s="407"/>
      <c r="AC324" s="380"/>
      <c r="AD324" s="380"/>
      <c r="AE324" s="380"/>
      <c r="AF324" s="380"/>
      <c r="AG324" s="380"/>
      <c r="AH324" s="380"/>
      <c r="AI324" s="380"/>
      <c r="AJ324" s="380"/>
      <c r="AK324" s="380"/>
      <c r="AL324" s="380"/>
      <c r="AM324" s="380"/>
      <c r="AN324" s="380"/>
      <c r="AO324" s="380"/>
      <c r="AP324" s="380"/>
      <c r="AQ324" s="380"/>
      <c r="AR324" s="380"/>
      <c r="AS324" s="380"/>
      <c r="AT324" s="380"/>
      <c r="AU324" s="380"/>
      <c r="AV324" s="380"/>
      <c r="AW324" s="380"/>
      <c r="AX324" s="380"/>
      <c r="AY324" s="380"/>
      <c r="AZ324" s="380"/>
      <c r="BA324" s="380"/>
      <c r="BB324" s="380"/>
      <c r="BC324" s="380"/>
      <c r="BD324" s="380"/>
      <c r="BE324" s="380"/>
      <c r="BF324" s="380"/>
      <c r="BG324" s="380"/>
      <c r="BH324" s="380"/>
      <c r="BI324" s="380"/>
      <c r="BJ324" s="380"/>
      <c r="BK324" s="380"/>
      <c r="BO324" s="183"/>
      <c r="BP324" s="15"/>
      <c r="BQ324" s="15"/>
      <c r="BR324" s="15"/>
      <c r="BS324" s="15"/>
      <c r="BT324" s="15"/>
      <c r="BU324" s="15"/>
      <c r="BV324" s="15"/>
      <c r="BW324" s="15"/>
      <c r="BX324" s="19"/>
      <c r="BY324" s="15"/>
      <c r="BZ324" s="15"/>
      <c r="CA324" s="15"/>
      <c r="CB324" s="15"/>
      <c r="CC324" s="15"/>
      <c r="CD324" s="15"/>
      <c r="CE324" s="15"/>
      <c r="CF324" s="15"/>
      <c r="CG324" s="15"/>
      <c r="CH324" s="15"/>
      <c r="CI324" s="15"/>
      <c r="CJ324" s="15"/>
      <c r="CK324" s="15"/>
      <c r="CL324" s="15"/>
      <c r="CM324" s="15"/>
      <c r="CN324" s="15"/>
      <c r="CO324" s="15"/>
      <c r="CP324" s="15"/>
      <c r="CQ324" s="15"/>
    </row>
    <row r="325" spans="1:95" ht="18.75" customHeight="1" x14ac:dyDescent="0.45">
      <c r="B325" s="5"/>
      <c r="C325" s="5"/>
      <c r="D325" s="407"/>
      <c r="E325" s="407"/>
      <c r="F325" s="407"/>
      <c r="G325" s="407"/>
      <c r="H325" s="407"/>
      <c r="I325" s="407"/>
      <c r="J325" s="407"/>
      <c r="K325" s="407"/>
      <c r="L325" s="407"/>
      <c r="M325" s="407"/>
      <c r="N325" s="407"/>
      <c r="O325" s="407"/>
      <c r="P325" s="407"/>
      <c r="Q325" s="407"/>
      <c r="R325" s="407"/>
      <c r="S325" s="407"/>
      <c r="T325" s="407"/>
      <c r="U325" s="407"/>
      <c r="V325" s="407"/>
      <c r="AC325" s="380"/>
      <c r="AD325" s="380"/>
      <c r="AE325" s="380"/>
      <c r="AF325" s="380"/>
      <c r="AG325" s="380"/>
      <c r="AH325" s="380"/>
      <c r="AI325" s="380"/>
      <c r="AJ325" s="380"/>
      <c r="AK325" s="380"/>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O325" s="183"/>
      <c r="BP325" s="15"/>
      <c r="BQ325" s="15"/>
      <c r="BR325" s="15"/>
      <c r="BS325" s="15"/>
      <c r="BT325" s="15"/>
      <c r="BU325" s="15"/>
      <c r="BV325" s="15"/>
      <c r="BW325" s="15"/>
      <c r="BX325" s="19"/>
      <c r="BY325" s="15"/>
      <c r="BZ325" s="15"/>
      <c r="CA325" s="15"/>
      <c r="CB325" s="15"/>
      <c r="CC325" s="15"/>
      <c r="CD325" s="15"/>
      <c r="CE325" s="15"/>
      <c r="CF325" s="15"/>
      <c r="CG325" s="15"/>
      <c r="CH325" s="15"/>
      <c r="CI325" s="15"/>
      <c r="CJ325" s="15"/>
      <c r="CK325" s="15"/>
      <c r="CL325" s="15"/>
      <c r="CM325" s="15"/>
      <c r="CN325" s="15"/>
      <c r="CO325" s="15"/>
      <c r="CP325" s="15"/>
      <c r="CQ325" s="15"/>
    </row>
    <row r="326" spans="1:95" ht="18.75" customHeight="1" x14ac:dyDescent="0.45">
      <c r="B326" s="5"/>
      <c r="C326" s="5"/>
      <c r="D326" s="59"/>
      <c r="E326" s="59"/>
      <c r="F326" s="59"/>
      <c r="G326" s="59"/>
      <c r="I326" s="59"/>
      <c r="J326" s="59"/>
      <c r="K326" s="59"/>
      <c r="L326" s="5"/>
      <c r="M326" s="54" t="s">
        <v>165</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O326" s="183"/>
      <c r="BP326" s="15"/>
      <c r="BQ326" s="15"/>
      <c r="BR326" s="15"/>
      <c r="BS326" s="15"/>
      <c r="BT326" s="15"/>
      <c r="BU326" s="15"/>
      <c r="BV326" s="15"/>
      <c r="BW326" s="15"/>
      <c r="BX326" s="19"/>
      <c r="BY326" s="15"/>
      <c r="BZ326" s="15"/>
      <c r="CA326" s="15"/>
      <c r="CB326" s="15"/>
      <c r="CC326" s="15"/>
      <c r="CD326" s="15"/>
      <c r="CE326" s="15"/>
      <c r="CF326" s="15"/>
      <c r="CG326" s="15"/>
      <c r="CH326" s="15"/>
      <c r="CI326" s="15"/>
      <c r="CJ326" s="15"/>
      <c r="CK326" s="15"/>
      <c r="CL326" s="15"/>
      <c r="CM326" s="15"/>
      <c r="CN326" s="15"/>
      <c r="CO326" s="15"/>
      <c r="CP326" s="15"/>
      <c r="CQ326" s="15"/>
    </row>
    <row r="327" spans="1:95" ht="18.75" customHeight="1" x14ac:dyDescent="0.45">
      <c r="B327" s="5"/>
      <c r="C327" s="5"/>
      <c r="D327" s="565" t="s">
        <v>235</v>
      </c>
      <c r="E327" s="565"/>
      <c r="F327" s="565"/>
      <c r="G327" s="565"/>
      <c r="H327" s="565"/>
      <c r="I327" s="565"/>
      <c r="J327" s="565"/>
      <c r="K327" s="565"/>
      <c r="L327" s="565"/>
      <c r="M327" s="565"/>
      <c r="N327" s="565"/>
      <c r="O327" s="565"/>
      <c r="P327" s="565"/>
      <c r="Q327" s="565"/>
      <c r="R327" s="565"/>
      <c r="S327" s="565"/>
      <c r="T327" s="565"/>
      <c r="U327" s="565"/>
      <c r="V327" s="565"/>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O327" s="184"/>
      <c r="BP327" s="19"/>
      <c r="BQ327" s="19"/>
      <c r="BR327" s="19"/>
      <c r="BS327" s="19"/>
      <c r="BT327" s="19"/>
      <c r="BU327" s="19"/>
      <c r="BV327" s="19"/>
      <c r="BW327" s="19"/>
      <c r="BX327" s="19"/>
      <c r="BY327" s="15"/>
      <c r="BZ327" s="15"/>
      <c r="CA327" s="15"/>
      <c r="CB327" s="15"/>
      <c r="CC327" s="15"/>
      <c r="CD327" s="15"/>
      <c r="CE327" s="15"/>
      <c r="CF327" s="15"/>
      <c r="CG327" s="15"/>
      <c r="CH327" s="15"/>
      <c r="CI327" s="15"/>
      <c r="CJ327" s="15"/>
      <c r="CK327" s="15"/>
      <c r="CL327" s="15"/>
      <c r="CM327" s="15"/>
      <c r="CN327" s="15"/>
      <c r="CO327" s="15"/>
      <c r="CP327" s="15"/>
      <c r="CQ327" s="15"/>
    </row>
    <row r="328" spans="1:95" ht="18.75" customHeight="1" x14ac:dyDescent="0.45">
      <c r="B328" s="5"/>
      <c r="C328" s="5"/>
      <c r="D328" s="407" t="s">
        <v>441</v>
      </c>
      <c r="E328" s="407"/>
      <c r="F328" s="407"/>
      <c r="G328" s="407"/>
      <c r="H328" s="407"/>
      <c r="I328" s="407"/>
      <c r="J328" s="407"/>
      <c r="K328" s="407"/>
      <c r="L328" s="407"/>
      <c r="M328" s="407"/>
      <c r="N328" s="407"/>
      <c r="O328" s="407"/>
      <c r="P328" s="407"/>
      <c r="Q328" s="407"/>
      <c r="R328" s="407"/>
      <c r="S328" s="407"/>
      <c r="T328" s="407"/>
      <c r="U328" s="407"/>
      <c r="V328" s="407"/>
      <c r="AC328" s="127"/>
      <c r="AD328" s="127"/>
      <c r="AE328" s="127"/>
      <c r="AF328" s="127"/>
      <c r="AG328" s="127"/>
      <c r="AH328" s="127"/>
      <c r="AI328" s="127"/>
      <c r="AJ328" s="127"/>
      <c r="AK328" s="135"/>
      <c r="AL328" s="135"/>
      <c r="AM328" s="135"/>
      <c r="AN328" s="135"/>
      <c r="AO328" s="135"/>
      <c r="AP328" s="135"/>
      <c r="AQ328" s="135"/>
      <c r="AR328" s="135"/>
      <c r="AS328" s="135"/>
      <c r="AT328" s="135"/>
      <c r="AU328" s="135"/>
      <c r="AV328" s="135"/>
      <c r="AW328" s="135"/>
      <c r="AX328" s="135"/>
      <c r="AY328" s="135"/>
      <c r="AZ328" s="135"/>
      <c r="BA328" s="135"/>
      <c r="BB328" s="135"/>
      <c r="BC328" s="135"/>
      <c r="BD328" s="127"/>
      <c r="BE328" s="127"/>
      <c r="BF328" s="127"/>
      <c r="BG328" s="127"/>
      <c r="BH328" s="127"/>
      <c r="BI328" s="127"/>
      <c r="BO328" s="19"/>
      <c r="BP328" s="19"/>
      <c r="BQ328" s="19"/>
      <c r="BR328" s="19"/>
      <c r="BS328" s="19"/>
      <c r="BT328" s="19"/>
      <c r="BU328" s="19"/>
      <c r="BV328" s="19"/>
      <c r="BW328" s="19"/>
      <c r="BX328" s="19"/>
      <c r="BY328" s="15"/>
      <c r="BZ328" s="15"/>
      <c r="CA328" s="15"/>
      <c r="CB328" s="15"/>
      <c r="CC328" s="15"/>
      <c r="CD328" s="15"/>
      <c r="CE328" s="15"/>
      <c r="CF328" s="15"/>
      <c r="CG328" s="15"/>
      <c r="CH328" s="15"/>
      <c r="CI328" s="15"/>
      <c r="CJ328" s="15"/>
      <c r="CK328" s="15"/>
      <c r="CL328" s="15"/>
      <c r="CM328" s="15"/>
      <c r="CN328" s="15"/>
      <c r="CO328" s="15"/>
      <c r="CP328" s="15"/>
      <c r="CQ328" s="15"/>
    </row>
    <row r="329" spans="1:95" ht="18.75" customHeight="1" x14ac:dyDescent="0.45">
      <c r="B329" s="5"/>
      <c r="C329" s="5"/>
      <c r="D329" s="407"/>
      <c r="E329" s="407"/>
      <c r="F329" s="407"/>
      <c r="G329" s="407"/>
      <c r="H329" s="407"/>
      <c r="I329" s="407"/>
      <c r="J329" s="407"/>
      <c r="K329" s="407"/>
      <c r="L329" s="407"/>
      <c r="M329" s="407"/>
      <c r="N329" s="407"/>
      <c r="O329" s="407"/>
      <c r="P329" s="407"/>
      <c r="Q329" s="407"/>
      <c r="R329" s="407"/>
      <c r="S329" s="407"/>
      <c r="T329" s="407"/>
      <c r="U329" s="407"/>
      <c r="V329" s="407"/>
      <c r="AC329" s="380" t="s">
        <v>442</v>
      </c>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O329" s="183"/>
      <c r="BP329" s="15"/>
      <c r="BQ329" s="15"/>
      <c r="BR329" s="15"/>
      <c r="BS329" s="15"/>
      <c r="BT329" s="15"/>
      <c r="BU329" s="15"/>
      <c r="BV329" s="15"/>
      <c r="BW329" s="15"/>
      <c r="BX329" s="19"/>
      <c r="BY329" s="19"/>
      <c r="BZ329" s="19"/>
      <c r="CA329" s="19"/>
      <c r="CB329" s="19"/>
      <c r="CC329" s="19"/>
      <c r="CD329" s="19"/>
      <c r="CE329" s="19"/>
      <c r="CF329" s="19"/>
      <c r="CG329" s="19"/>
      <c r="CH329" s="19"/>
      <c r="CI329" s="19"/>
      <c r="CJ329" s="19"/>
      <c r="CK329" s="19"/>
      <c r="CL329" s="19"/>
      <c r="CM329" s="19"/>
      <c r="CN329" s="19"/>
      <c r="CO329" s="19"/>
      <c r="CP329" s="19"/>
      <c r="CQ329" s="19"/>
    </row>
    <row r="330" spans="1:95" ht="18.75" customHeight="1" x14ac:dyDescent="0.45">
      <c r="B330" s="5"/>
      <c r="C330" s="5"/>
      <c r="D330" s="318"/>
      <c r="E330" s="318"/>
      <c r="F330" s="318"/>
      <c r="G330" s="59"/>
      <c r="I330" s="59"/>
      <c r="J330" s="59"/>
      <c r="K330" s="59"/>
      <c r="L330" s="5"/>
      <c r="M330" s="54" t="s">
        <v>165</v>
      </c>
      <c r="AC330" s="380"/>
      <c r="AD330" s="380"/>
      <c r="AE330" s="380"/>
      <c r="AF330" s="380"/>
      <c r="AG330" s="380"/>
      <c r="AH330" s="380"/>
      <c r="AI330" s="380"/>
      <c r="AJ330" s="380"/>
      <c r="AK330" s="380"/>
      <c r="AL330" s="380"/>
      <c r="AM330" s="380"/>
      <c r="AN330" s="380"/>
      <c r="AO330" s="380"/>
      <c r="AP330" s="380"/>
      <c r="AQ330" s="380"/>
      <c r="AR330" s="380"/>
      <c r="AS330" s="380"/>
      <c r="AT330" s="380"/>
      <c r="AU330" s="380"/>
      <c r="AV330" s="380"/>
      <c r="AW330" s="380"/>
      <c r="AX330" s="380"/>
      <c r="AY330" s="380"/>
      <c r="AZ330" s="380"/>
      <c r="BA330" s="380"/>
      <c r="BB330" s="380"/>
      <c r="BC330" s="380"/>
      <c r="BD330" s="380"/>
      <c r="BE330" s="380"/>
      <c r="BF330" s="380"/>
      <c r="BG330" s="380"/>
      <c r="BH330" s="380"/>
      <c r="BI330" s="380"/>
      <c r="BJ330" s="380"/>
      <c r="BK330" s="380"/>
      <c r="BO330" s="183"/>
      <c r="BP330" s="15"/>
      <c r="BQ330" s="15"/>
      <c r="BR330" s="15"/>
      <c r="BS330" s="15"/>
      <c r="BT330" s="15"/>
      <c r="BU330" s="15"/>
      <c r="BV330" s="15"/>
      <c r="BW330" s="15"/>
      <c r="BX330" s="19"/>
      <c r="BY330" s="15"/>
      <c r="BZ330" s="15"/>
      <c r="CA330" s="15"/>
      <c r="CB330" s="15"/>
      <c r="CC330" s="15"/>
      <c r="CD330" s="15"/>
      <c r="CE330" s="15"/>
      <c r="CF330" s="15"/>
      <c r="CG330" s="15"/>
      <c r="CH330" s="15"/>
      <c r="CI330" s="15"/>
      <c r="CJ330" s="15"/>
      <c r="CK330" s="15"/>
      <c r="CL330" s="15"/>
      <c r="CM330" s="15"/>
      <c r="CN330" s="15"/>
      <c r="CO330" s="15"/>
      <c r="CP330" s="15"/>
      <c r="CQ330" s="15"/>
    </row>
    <row r="331" spans="1:95" ht="18.75" customHeight="1" x14ac:dyDescent="0.45">
      <c r="B331" s="5"/>
      <c r="C331" s="5"/>
      <c r="D331" s="566" t="s">
        <v>5</v>
      </c>
      <c r="E331" s="566"/>
      <c r="F331" s="566"/>
      <c r="G331" s="566"/>
      <c r="H331" s="566"/>
      <c r="I331" s="566"/>
      <c r="J331" s="566"/>
      <c r="K331" s="566"/>
      <c r="L331" s="566"/>
      <c r="M331" s="566"/>
      <c r="N331" s="566"/>
      <c r="O331" s="566"/>
      <c r="P331" s="566"/>
      <c r="Q331" s="566"/>
      <c r="R331" s="566"/>
      <c r="S331" s="566"/>
      <c r="T331" s="566"/>
      <c r="U331" s="566"/>
      <c r="V331" s="566"/>
      <c r="AC331" s="380"/>
      <c r="AD331" s="380"/>
      <c r="AE331" s="380"/>
      <c r="AF331" s="380"/>
      <c r="AG331" s="380"/>
      <c r="AH331" s="380"/>
      <c r="AI331" s="380"/>
      <c r="AJ331" s="380"/>
      <c r="AK331" s="380"/>
      <c r="AL331" s="380"/>
      <c r="AM331" s="380"/>
      <c r="AN331" s="380"/>
      <c r="AO331" s="380"/>
      <c r="AP331" s="380"/>
      <c r="AQ331" s="380"/>
      <c r="AR331" s="380"/>
      <c r="AS331" s="380"/>
      <c r="AT331" s="380"/>
      <c r="AU331" s="380"/>
      <c r="AV331" s="380"/>
      <c r="AW331" s="380"/>
      <c r="AX331" s="380"/>
      <c r="AY331" s="380"/>
      <c r="AZ331" s="380"/>
      <c r="BA331" s="380"/>
      <c r="BB331" s="380"/>
      <c r="BC331" s="380"/>
      <c r="BD331" s="380"/>
      <c r="BE331" s="380"/>
      <c r="BF331" s="380"/>
      <c r="BG331" s="380"/>
      <c r="BH331" s="380"/>
      <c r="BI331" s="380"/>
      <c r="BJ331" s="380"/>
      <c r="BK331" s="380"/>
      <c r="BO331" s="183"/>
      <c r="BP331" s="15"/>
      <c r="BQ331" s="15"/>
      <c r="BR331" s="15"/>
      <c r="BS331" s="15"/>
      <c r="BT331" s="15"/>
      <c r="BU331" s="15"/>
      <c r="BV331" s="15"/>
      <c r="BW331" s="15"/>
      <c r="BX331" s="19"/>
      <c r="BY331" s="15"/>
      <c r="BZ331" s="15"/>
      <c r="CA331" s="15"/>
      <c r="CB331" s="15"/>
      <c r="CC331" s="15"/>
      <c r="CD331" s="15"/>
      <c r="CE331" s="15"/>
      <c r="CF331" s="15"/>
      <c r="CG331" s="15"/>
      <c r="CH331" s="15"/>
      <c r="CI331" s="15"/>
      <c r="CJ331" s="15"/>
      <c r="CK331" s="15"/>
      <c r="CL331" s="15"/>
      <c r="CM331" s="15"/>
      <c r="CN331" s="15"/>
      <c r="CO331" s="15"/>
      <c r="CP331" s="15"/>
      <c r="CQ331" s="15"/>
    </row>
    <row r="332" spans="1:95" ht="18.75" customHeight="1" x14ac:dyDescent="0.45">
      <c r="B332" s="5"/>
      <c r="C332" s="5"/>
      <c r="D332" s="407" t="s">
        <v>443</v>
      </c>
      <c r="E332" s="407"/>
      <c r="F332" s="407"/>
      <c r="G332" s="407"/>
      <c r="H332" s="407"/>
      <c r="I332" s="407"/>
      <c r="J332" s="407"/>
      <c r="K332" s="407"/>
      <c r="L332" s="407"/>
      <c r="M332" s="407"/>
      <c r="N332" s="407"/>
      <c r="O332" s="407"/>
      <c r="P332" s="407"/>
      <c r="Q332" s="407"/>
      <c r="R332" s="407"/>
      <c r="S332" s="407"/>
      <c r="T332" s="407"/>
      <c r="U332" s="407"/>
      <c r="V332" s="407"/>
      <c r="W332" s="5"/>
      <c r="X332" s="5"/>
      <c r="Y332" s="5"/>
      <c r="Z332" s="5"/>
      <c r="AA332" s="5"/>
      <c r="AB332" s="5"/>
      <c r="AC332" s="5"/>
      <c r="AD332" s="5"/>
      <c r="AE332" s="5"/>
      <c r="BO332" s="183"/>
      <c r="BP332" s="15"/>
      <c r="BQ332" s="15"/>
      <c r="BR332" s="15"/>
      <c r="BS332" s="15"/>
      <c r="BT332" s="15"/>
      <c r="BU332" s="15"/>
      <c r="BV332" s="15"/>
      <c r="BW332" s="15"/>
      <c r="BX332" s="19"/>
      <c r="BY332" s="15"/>
      <c r="BZ332" s="15"/>
      <c r="CA332" s="15"/>
      <c r="CB332" s="15"/>
      <c r="CC332" s="15"/>
      <c r="CD332" s="15"/>
      <c r="CE332" s="15"/>
      <c r="CF332" s="15"/>
      <c r="CG332" s="15"/>
      <c r="CH332" s="15"/>
      <c r="CI332" s="15"/>
      <c r="CJ332" s="15"/>
      <c r="CK332" s="15"/>
      <c r="CL332" s="15"/>
      <c r="CM332" s="15"/>
      <c r="CN332" s="15"/>
      <c r="CO332" s="15"/>
      <c r="CP332" s="15"/>
      <c r="CQ332" s="15"/>
    </row>
    <row r="333" spans="1:95" ht="18.75" customHeight="1" x14ac:dyDescent="0.45">
      <c r="B333" s="5"/>
      <c r="C333" s="5"/>
      <c r="D333" s="407"/>
      <c r="E333" s="407"/>
      <c r="F333" s="407"/>
      <c r="G333" s="407"/>
      <c r="H333" s="407"/>
      <c r="I333" s="407"/>
      <c r="J333" s="407"/>
      <c r="K333" s="407"/>
      <c r="L333" s="407"/>
      <c r="M333" s="407"/>
      <c r="N333" s="407"/>
      <c r="O333" s="407"/>
      <c r="P333" s="407"/>
      <c r="Q333" s="407"/>
      <c r="R333" s="407"/>
      <c r="S333" s="407"/>
      <c r="T333" s="407"/>
      <c r="U333" s="407"/>
      <c r="V333" s="407"/>
      <c r="W333" s="5"/>
      <c r="X333" s="5"/>
      <c r="Y333" s="5"/>
      <c r="Z333" s="5"/>
      <c r="AA333" s="5"/>
      <c r="AB333" s="5"/>
      <c r="AC333" s="5"/>
      <c r="AD333" s="5"/>
      <c r="AE333" s="5"/>
      <c r="BO333" s="19"/>
      <c r="BP333" s="19"/>
      <c r="BQ333" s="19"/>
      <c r="BR333" s="19"/>
      <c r="BS333" s="19"/>
      <c r="BT333" s="19"/>
      <c r="BU333" s="19"/>
      <c r="BV333" s="19"/>
      <c r="BW333" s="19"/>
      <c r="BX333" s="19"/>
      <c r="BY333" s="15"/>
      <c r="BZ333" s="15"/>
      <c r="CA333" s="15"/>
      <c r="CB333" s="15"/>
      <c r="CC333" s="15"/>
      <c r="CD333" s="15"/>
      <c r="CE333" s="15"/>
      <c r="CF333" s="15"/>
      <c r="CG333" s="15"/>
      <c r="CH333" s="15"/>
      <c r="CI333" s="15"/>
      <c r="CJ333" s="15"/>
      <c r="CK333" s="15"/>
      <c r="CL333" s="15"/>
      <c r="CM333" s="15"/>
      <c r="CN333" s="15"/>
      <c r="CO333" s="15"/>
      <c r="CP333" s="15"/>
      <c r="CQ333" s="15"/>
    </row>
    <row r="334" spans="1:95" s="1" customFormat="1" ht="13.2" x14ac:dyDescent="0.45">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8"/>
      <c r="BP334" s="8"/>
      <c r="BQ334" s="8"/>
      <c r="BR334" s="8"/>
      <c r="BS334" s="15"/>
      <c r="BT334" s="15"/>
      <c r="BU334" s="15"/>
      <c r="BV334" s="15"/>
      <c r="BW334" s="15"/>
      <c r="BX334" s="8"/>
      <c r="BY334" s="15"/>
      <c r="BZ334" s="15"/>
      <c r="CA334" s="15"/>
      <c r="CB334" s="15"/>
      <c r="CC334" s="15"/>
      <c r="CD334" s="15"/>
      <c r="CE334" s="15"/>
      <c r="CF334" s="15"/>
      <c r="CG334" s="15"/>
      <c r="CH334" s="15"/>
      <c r="CI334" s="15"/>
      <c r="CJ334" s="15"/>
      <c r="CK334" s="15"/>
      <c r="CL334" s="15"/>
      <c r="CM334" s="15"/>
      <c r="CN334" s="15"/>
      <c r="CO334" s="15"/>
      <c r="CP334" s="15"/>
      <c r="CQ334" s="15"/>
    </row>
    <row r="335" spans="1:95" s="1" customFormat="1" ht="16.2" x14ac:dyDescent="0.45">
      <c r="A335" s="20"/>
      <c r="B335" s="5"/>
      <c r="C335" s="5"/>
      <c r="D335" s="60" t="s">
        <v>502</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178"/>
    </row>
    <row r="336" spans="1:95" s="1" customFormat="1" ht="18.75" customHeight="1" x14ac:dyDescent="0.45">
      <c r="A336" s="5"/>
      <c r="B336" s="5"/>
      <c r="C336" s="5"/>
      <c r="D336" s="408"/>
      <c r="E336" s="409"/>
      <c r="F336" s="409"/>
      <c r="G336" s="409"/>
      <c r="H336" s="409"/>
      <c r="I336" s="409"/>
      <c r="J336" s="409"/>
      <c r="K336" s="409"/>
      <c r="L336" s="409"/>
      <c r="M336" s="409"/>
      <c r="N336" s="409"/>
      <c r="O336" s="409"/>
      <c r="P336" s="409"/>
      <c r="Q336" s="409"/>
      <c r="R336" s="409"/>
      <c r="S336" s="409"/>
      <c r="T336" s="409"/>
      <c r="U336" s="409"/>
      <c r="V336" s="409"/>
      <c r="W336" s="409"/>
      <c r="X336" s="409"/>
      <c r="Y336" s="409"/>
      <c r="Z336" s="409"/>
      <c r="AA336" s="409"/>
      <c r="AB336" s="409"/>
      <c r="AC336" s="409"/>
      <c r="AD336" s="409"/>
      <c r="AE336" s="409"/>
      <c r="AF336" s="409"/>
      <c r="AG336" s="409"/>
      <c r="AH336" s="409"/>
      <c r="AI336" s="409"/>
      <c r="AJ336" s="409"/>
      <c r="AK336" s="409"/>
      <c r="AL336" s="409"/>
      <c r="AM336" s="409"/>
      <c r="AN336" s="409"/>
      <c r="AO336" s="409"/>
      <c r="AP336" s="409"/>
      <c r="AQ336" s="409"/>
      <c r="AR336" s="409"/>
      <c r="AS336" s="409"/>
      <c r="AT336" s="409"/>
      <c r="AU336" s="409"/>
      <c r="AV336" s="409"/>
      <c r="AW336" s="409"/>
      <c r="AX336" s="409"/>
      <c r="AY336" s="409"/>
      <c r="AZ336" s="409"/>
      <c r="BA336" s="409"/>
      <c r="BB336" s="409"/>
      <c r="BC336" s="409"/>
      <c r="BD336" s="409"/>
      <c r="BE336" s="409"/>
      <c r="BF336" s="409"/>
      <c r="BG336" s="409"/>
      <c r="BH336" s="409"/>
      <c r="BI336" s="409"/>
      <c r="BJ336" s="409"/>
      <c r="BK336" s="410"/>
      <c r="BL336" s="20"/>
      <c r="BM336" s="20"/>
      <c r="BN336" s="20"/>
      <c r="BO336" s="178"/>
    </row>
    <row r="337" spans="1:67" s="1" customFormat="1" ht="13.2" customHeight="1" x14ac:dyDescent="0.45">
      <c r="A337" s="5"/>
      <c r="B337" s="5"/>
      <c r="C337" s="5"/>
      <c r="D337" s="411"/>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c r="AG337" s="412"/>
      <c r="AH337" s="412"/>
      <c r="AI337" s="412"/>
      <c r="AJ337" s="412"/>
      <c r="AK337" s="412"/>
      <c r="AL337" s="412"/>
      <c r="AM337" s="412"/>
      <c r="AN337" s="412"/>
      <c r="AO337" s="412"/>
      <c r="AP337" s="412"/>
      <c r="AQ337" s="412"/>
      <c r="AR337" s="412"/>
      <c r="AS337" s="412"/>
      <c r="AT337" s="412"/>
      <c r="AU337" s="412"/>
      <c r="AV337" s="412"/>
      <c r="AW337" s="412"/>
      <c r="AX337" s="412"/>
      <c r="AY337" s="412"/>
      <c r="AZ337" s="412"/>
      <c r="BA337" s="412"/>
      <c r="BB337" s="412"/>
      <c r="BC337" s="412"/>
      <c r="BD337" s="412"/>
      <c r="BE337" s="412"/>
      <c r="BF337" s="412"/>
      <c r="BG337" s="412"/>
      <c r="BH337" s="412"/>
      <c r="BI337" s="412"/>
      <c r="BJ337" s="412"/>
      <c r="BK337" s="413"/>
      <c r="BL337" s="20"/>
      <c r="BM337" s="20"/>
      <c r="BN337" s="20"/>
      <c r="BO337" s="178"/>
    </row>
    <row r="338" spans="1:67" s="1" customFormat="1" ht="18.75" customHeight="1" x14ac:dyDescent="0.45">
      <c r="A338" s="5"/>
      <c r="B338" s="5"/>
      <c r="C338" s="5"/>
      <c r="D338" s="411"/>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c r="AG338" s="412"/>
      <c r="AH338" s="412"/>
      <c r="AI338" s="412"/>
      <c r="AJ338" s="412"/>
      <c r="AK338" s="412"/>
      <c r="AL338" s="412"/>
      <c r="AM338" s="412"/>
      <c r="AN338" s="412"/>
      <c r="AO338" s="412"/>
      <c r="AP338" s="412"/>
      <c r="AQ338" s="412"/>
      <c r="AR338" s="412"/>
      <c r="AS338" s="412"/>
      <c r="AT338" s="412"/>
      <c r="AU338" s="412"/>
      <c r="AV338" s="412"/>
      <c r="AW338" s="412"/>
      <c r="AX338" s="412"/>
      <c r="AY338" s="412"/>
      <c r="AZ338" s="412"/>
      <c r="BA338" s="412"/>
      <c r="BB338" s="412"/>
      <c r="BC338" s="412"/>
      <c r="BD338" s="412"/>
      <c r="BE338" s="412"/>
      <c r="BF338" s="412"/>
      <c r="BG338" s="412"/>
      <c r="BH338" s="412"/>
      <c r="BI338" s="412"/>
      <c r="BJ338" s="412"/>
      <c r="BK338" s="413"/>
      <c r="BL338" s="20"/>
      <c r="BM338" s="20"/>
      <c r="BN338" s="20"/>
      <c r="BO338" s="178"/>
    </row>
    <row r="339" spans="1:67" s="1" customFormat="1" ht="14.25" customHeight="1" x14ac:dyDescent="0.45">
      <c r="A339" s="5"/>
      <c r="B339" s="5"/>
      <c r="C339" s="5"/>
      <c r="D339" s="414"/>
      <c r="E339" s="415"/>
      <c r="F339" s="415"/>
      <c r="G339" s="415"/>
      <c r="H339" s="415"/>
      <c r="I339" s="415"/>
      <c r="J339" s="415"/>
      <c r="K339" s="415"/>
      <c r="L339" s="415"/>
      <c r="M339" s="415"/>
      <c r="N339" s="415"/>
      <c r="O339" s="415"/>
      <c r="P339" s="415"/>
      <c r="Q339" s="415"/>
      <c r="R339" s="415"/>
      <c r="S339" s="415"/>
      <c r="T339" s="415"/>
      <c r="U339" s="415"/>
      <c r="V339" s="415"/>
      <c r="W339" s="415"/>
      <c r="X339" s="415"/>
      <c r="Y339" s="415"/>
      <c r="Z339" s="415"/>
      <c r="AA339" s="415"/>
      <c r="AB339" s="415"/>
      <c r="AC339" s="415"/>
      <c r="AD339" s="415"/>
      <c r="AE339" s="415"/>
      <c r="AF339" s="415"/>
      <c r="AG339" s="415"/>
      <c r="AH339" s="415"/>
      <c r="AI339" s="415"/>
      <c r="AJ339" s="415"/>
      <c r="AK339" s="415"/>
      <c r="AL339" s="415"/>
      <c r="AM339" s="415"/>
      <c r="AN339" s="415"/>
      <c r="AO339" s="415"/>
      <c r="AP339" s="415"/>
      <c r="AQ339" s="415"/>
      <c r="AR339" s="415"/>
      <c r="AS339" s="415"/>
      <c r="AT339" s="415"/>
      <c r="AU339" s="415"/>
      <c r="AV339" s="415"/>
      <c r="AW339" s="415"/>
      <c r="AX339" s="415"/>
      <c r="AY339" s="415"/>
      <c r="AZ339" s="415"/>
      <c r="BA339" s="415"/>
      <c r="BB339" s="415"/>
      <c r="BC339" s="415"/>
      <c r="BD339" s="415"/>
      <c r="BE339" s="415"/>
      <c r="BF339" s="415"/>
      <c r="BG339" s="415"/>
      <c r="BH339" s="415"/>
      <c r="BI339" s="415"/>
      <c r="BJ339" s="415"/>
      <c r="BK339" s="416"/>
      <c r="BL339" s="20"/>
      <c r="BM339" s="20"/>
      <c r="BN339" s="20"/>
      <c r="BO339" s="178"/>
    </row>
    <row r="340" spans="1:67" s="1" customFormat="1" ht="14.25" customHeight="1"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178"/>
    </row>
    <row r="341" spans="1:67" s="1" customFormat="1" ht="13.2"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178"/>
    </row>
    <row r="342" spans="1:67" s="1" customFormat="1" ht="14.25" customHeight="1"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178"/>
    </row>
    <row r="343" spans="1:67" s="1" customFormat="1" ht="14.25" customHeight="1" x14ac:dyDescent="0.4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178"/>
    </row>
    <row r="344" spans="1:67" s="1" customFormat="1" ht="14.25" customHeight="1" x14ac:dyDescent="0.4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178"/>
    </row>
    <row r="345" spans="1:67" s="1" customFormat="1" ht="14.25" customHeight="1" x14ac:dyDescent="0.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178"/>
    </row>
    <row r="346" spans="1:67" s="1" customFormat="1" ht="14.25" customHeight="1" x14ac:dyDescent="0.4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178"/>
    </row>
    <row r="347" spans="1:67" ht="17.25" customHeight="1"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67" ht="17.25" customHeight="1" x14ac:dyDescent="0.45">
      <c r="A348" s="5"/>
      <c r="B348" s="5"/>
      <c r="C348" s="45" t="s">
        <v>462</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40" t="s">
        <v>50</v>
      </c>
      <c r="BF348" s="241"/>
      <c r="BG348" s="241"/>
      <c r="BH348" s="241"/>
      <c r="BI348" s="241"/>
      <c r="BJ348" s="241"/>
      <c r="BK348" s="241"/>
      <c r="BL348" s="242"/>
    </row>
    <row r="349" spans="1:67" ht="17.25" customHeight="1"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43"/>
      <c r="BF349" s="244"/>
      <c r="BG349" s="244"/>
      <c r="BH349" s="244"/>
      <c r="BI349" s="244"/>
      <c r="BJ349" s="244"/>
      <c r="BK349" s="244"/>
      <c r="BL349" s="245"/>
    </row>
    <row r="350" spans="1:67" ht="17.25" customHeight="1" x14ac:dyDescent="0.45">
      <c r="A350" s="5"/>
      <c r="B350" s="5"/>
      <c r="C350" s="29" t="s">
        <v>20</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row>
    <row r="351" spans="1:67" ht="17.25" customHeight="1" x14ac:dyDescent="0.45">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row>
    <row r="352" spans="1:67" ht="17.25" customHeight="1" x14ac:dyDescent="0.45">
      <c r="A352" s="5"/>
      <c r="B352" s="5"/>
      <c r="C352"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36"/>
    </row>
    <row r="353" spans="1:65" ht="17.25" customHeight="1" x14ac:dyDescent="0.45">
      <c r="A353" s="5"/>
      <c r="B353" s="2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299"/>
      <c r="BI353" s="299"/>
      <c r="BJ353" s="299"/>
      <c r="BK353" s="299"/>
      <c r="BL353" s="36"/>
    </row>
    <row r="354" spans="1:65" ht="17.25" customHeight="1" x14ac:dyDescent="0.45">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row>
    <row r="355" spans="1:65" ht="17.25" customHeight="1" x14ac:dyDescent="0.45">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row>
    <row r="356" spans="1:65" ht="17.25" customHeight="1" x14ac:dyDescent="0.45">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row>
    <row r="357" spans="1:65" ht="17.25" customHeight="1"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1:65" ht="18.75" customHeight="1" thickBot="1" x14ac:dyDescent="0.5">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1"/>
      <c r="BK358" s="151"/>
    </row>
    <row r="359" spans="1:65" ht="18.75" customHeight="1" x14ac:dyDescent="0.45">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48"/>
      <c r="BL359" s="5"/>
      <c r="BM359" s="5"/>
    </row>
    <row r="360" spans="1:65" ht="18.75" customHeight="1" thickBot="1" x14ac:dyDescent="0.5">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3"/>
      <c r="BL360" s="5"/>
      <c r="BM360" s="5"/>
    </row>
    <row r="361" spans="1:65" ht="15" customHeight="1" x14ac:dyDescent="0.45">
      <c r="B361" s="5"/>
      <c r="C361" s="48"/>
      <c r="D361" s="582"/>
      <c r="E361" s="583"/>
      <c r="F361" s="583"/>
      <c r="G361" s="583"/>
      <c r="H361" s="583"/>
      <c r="I361" s="583"/>
      <c r="J361" s="583"/>
      <c r="K361" s="583"/>
      <c r="L361" s="583"/>
      <c r="M361" s="583"/>
      <c r="N361" s="583"/>
      <c r="O361" s="583"/>
      <c r="P361" s="583"/>
      <c r="Q361" s="583"/>
      <c r="R361" s="584"/>
      <c r="S361" s="5"/>
      <c r="T361" s="5"/>
      <c r="U361" s="5"/>
      <c r="V361" s="5"/>
      <c r="W361" s="5"/>
      <c r="X361" s="5"/>
      <c r="Y361" s="5"/>
      <c r="Z361" s="5"/>
      <c r="AA361" s="5"/>
      <c r="AB361" s="5"/>
      <c r="AC361" s="5"/>
      <c r="AD361" s="582"/>
      <c r="AE361" s="583"/>
      <c r="AF361" s="583"/>
      <c r="AG361" s="583"/>
      <c r="AH361" s="583"/>
      <c r="AI361" s="583"/>
      <c r="AJ361" s="583"/>
      <c r="AK361" s="583"/>
      <c r="AL361" s="583"/>
      <c r="AM361" s="583"/>
      <c r="AN361" s="583"/>
      <c r="AO361" s="583"/>
      <c r="AP361" s="583"/>
      <c r="AQ361" s="583"/>
      <c r="AR361" s="584"/>
      <c r="AS361" s="5"/>
      <c r="AT361" s="582"/>
      <c r="AU361" s="583"/>
      <c r="AV361" s="583"/>
      <c r="AW361" s="583"/>
      <c r="AX361" s="583"/>
      <c r="AY361" s="583"/>
      <c r="AZ361" s="583"/>
      <c r="BA361" s="583"/>
      <c r="BB361" s="583"/>
      <c r="BC361" s="583"/>
      <c r="BD361" s="583"/>
      <c r="BE361" s="583"/>
      <c r="BF361" s="583"/>
      <c r="BG361" s="583"/>
      <c r="BH361" s="583"/>
      <c r="BI361" s="583"/>
      <c r="BJ361" s="584"/>
      <c r="BK361" s="133"/>
      <c r="BL361" s="5"/>
      <c r="BM361" s="5"/>
    </row>
    <row r="362" spans="1:65" ht="15" customHeight="1" x14ac:dyDescent="0.45">
      <c r="B362" s="5"/>
      <c r="C362" s="48"/>
      <c r="D362" s="576"/>
      <c r="E362" s="577"/>
      <c r="F362" s="577"/>
      <c r="G362" s="577"/>
      <c r="H362" s="577"/>
      <c r="I362" s="577"/>
      <c r="J362" s="577"/>
      <c r="K362" s="577"/>
      <c r="L362" s="577"/>
      <c r="M362" s="577"/>
      <c r="N362" s="577"/>
      <c r="O362" s="577"/>
      <c r="P362" s="577"/>
      <c r="Q362" s="577"/>
      <c r="R362" s="578"/>
      <c r="S362" s="5"/>
      <c r="T362" s="5"/>
      <c r="U362" s="5"/>
      <c r="V362" s="5"/>
      <c r="W362" s="5"/>
      <c r="X362" s="5"/>
      <c r="Y362" s="5"/>
      <c r="Z362" s="5"/>
      <c r="AA362" s="5"/>
      <c r="AB362" s="5"/>
      <c r="AC362" s="5"/>
      <c r="AD362" s="576"/>
      <c r="AE362" s="577"/>
      <c r="AF362" s="577"/>
      <c r="AG362" s="577"/>
      <c r="AH362" s="577"/>
      <c r="AI362" s="577"/>
      <c r="AJ362" s="577"/>
      <c r="AK362" s="577"/>
      <c r="AL362" s="577"/>
      <c r="AM362" s="577"/>
      <c r="AN362" s="577"/>
      <c r="AO362" s="577"/>
      <c r="AP362" s="577"/>
      <c r="AQ362" s="577"/>
      <c r="AR362" s="578"/>
      <c r="AS362" s="5"/>
      <c r="AT362" s="576"/>
      <c r="AU362" s="577"/>
      <c r="AV362" s="577"/>
      <c r="AW362" s="577"/>
      <c r="AX362" s="577"/>
      <c r="AY362" s="577"/>
      <c r="AZ362" s="577"/>
      <c r="BA362" s="577"/>
      <c r="BB362" s="577"/>
      <c r="BC362" s="577"/>
      <c r="BD362" s="577"/>
      <c r="BE362" s="577"/>
      <c r="BF362" s="577"/>
      <c r="BG362" s="577"/>
      <c r="BH362" s="577"/>
      <c r="BI362" s="577"/>
      <c r="BJ362" s="578"/>
      <c r="BK362" s="133"/>
      <c r="BL362" s="5"/>
      <c r="BM362" s="5"/>
    </row>
    <row r="363" spans="1:65" ht="15" customHeight="1" x14ac:dyDescent="0.45">
      <c r="B363" s="5"/>
      <c r="C363" s="48"/>
      <c r="D363" s="576"/>
      <c r="E363" s="577"/>
      <c r="F363" s="577"/>
      <c r="G363" s="577"/>
      <c r="H363" s="577"/>
      <c r="I363" s="577"/>
      <c r="J363" s="577"/>
      <c r="K363" s="577"/>
      <c r="L363" s="577"/>
      <c r="M363" s="577"/>
      <c r="N363" s="577"/>
      <c r="O363" s="577"/>
      <c r="P363" s="577"/>
      <c r="Q363" s="577"/>
      <c r="R363" s="578"/>
      <c r="S363" s="5"/>
      <c r="T363" s="5"/>
      <c r="U363" s="5"/>
      <c r="V363" s="5"/>
      <c r="W363" s="5"/>
      <c r="X363" s="5"/>
      <c r="Y363" s="5"/>
      <c r="Z363" s="5"/>
      <c r="AA363" s="5"/>
      <c r="AB363" s="5"/>
      <c r="AC363" s="5"/>
      <c r="AD363" s="576"/>
      <c r="AE363" s="577"/>
      <c r="AF363" s="577"/>
      <c r="AG363" s="577"/>
      <c r="AH363" s="577"/>
      <c r="AI363" s="577"/>
      <c r="AJ363" s="577"/>
      <c r="AK363" s="577"/>
      <c r="AL363" s="577"/>
      <c r="AM363" s="577"/>
      <c r="AN363" s="577"/>
      <c r="AO363" s="577"/>
      <c r="AP363" s="577"/>
      <c r="AQ363" s="577"/>
      <c r="AR363" s="578"/>
      <c r="AS363" s="5"/>
      <c r="AT363" s="576"/>
      <c r="AU363" s="577"/>
      <c r="AV363" s="577"/>
      <c r="AW363" s="577"/>
      <c r="AX363" s="577"/>
      <c r="AY363" s="577"/>
      <c r="AZ363" s="577"/>
      <c r="BA363" s="577"/>
      <c r="BB363" s="577"/>
      <c r="BC363" s="577"/>
      <c r="BD363" s="577"/>
      <c r="BE363" s="577"/>
      <c r="BF363" s="577"/>
      <c r="BG363" s="577"/>
      <c r="BH363" s="577"/>
      <c r="BI363" s="577"/>
      <c r="BJ363" s="578"/>
      <c r="BK363" s="133"/>
      <c r="BL363" s="5"/>
      <c r="BM363" s="5"/>
    </row>
    <row r="364" spans="1:65" ht="15" customHeight="1" x14ac:dyDescent="0.45">
      <c r="B364" s="5"/>
      <c r="C364" s="48"/>
      <c r="D364" s="576"/>
      <c r="E364" s="577"/>
      <c r="F364" s="577"/>
      <c r="G364" s="577"/>
      <c r="H364" s="577"/>
      <c r="I364" s="577"/>
      <c r="J364" s="577"/>
      <c r="K364" s="577"/>
      <c r="L364" s="577"/>
      <c r="M364" s="577"/>
      <c r="N364" s="577"/>
      <c r="O364" s="577"/>
      <c r="P364" s="577"/>
      <c r="Q364" s="577"/>
      <c r="R364" s="578"/>
      <c r="S364" s="5"/>
      <c r="T364" s="5"/>
      <c r="U364" s="5"/>
      <c r="V364" s="5"/>
      <c r="W364" s="5"/>
      <c r="X364" s="5"/>
      <c r="Y364" s="5"/>
      <c r="Z364" s="5"/>
      <c r="AA364" s="5"/>
      <c r="AB364" s="5"/>
      <c r="AC364" s="5"/>
      <c r="AD364" s="576"/>
      <c r="AE364" s="577"/>
      <c r="AF364" s="577"/>
      <c r="AG364" s="577"/>
      <c r="AH364" s="577"/>
      <c r="AI364" s="577"/>
      <c r="AJ364" s="577"/>
      <c r="AK364" s="577"/>
      <c r="AL364" s="577"/>
      <c r="AM364" s="577"/>
      <c r="AN364" s="577"/>
      <c r="AO364" s="577"/>
      <c r="AP364" s="577"/>
      <c r="AQ364" s="577"/>
      <c r="AR364" s="578"/>
      <c r="AS364" s="5"/>
      <c r="AT364" s="576"/>
      <c r="AU364" s="577"/>
      <c r="AV364" s="577"/>
      <c r="AW364" s="577"/>
      <c r="AX364" s="577"/>
      <c r="AY364" s="577"/>
      <c r="AZ364" s="577"/>
      <c r="BA364" s="577"/>
      <c r="BB364" s="577"/>
      <c r="BC364" s="577"/>
      <c r="BD364" s="577"/>
      <c r="BE364" s="577"/>
      <c r="BF364" s="577"/>
      <c r="BG364" s="577"/>
      <c r="BH364" s="577"/>
      <c r="BI364" s="577"/>
      <c r="BJ364" s="578"/>
      <c r="BK364" s="133"/>
      <c r="BL364" s="5"/>
      <c r="BM364" s="5"/>
    </row>
    <row r="365" spans="1:65" ht="15" customHeight="1" x14ac:dyDescent="0.45">
      <c r="B365" s="5"/>
      <c r="C365" s="48"/>
      <c r="D365" s="576"/>
      <c r="E365" s="577"/>
      <c r="F365" s="577"/>
      <c r="G365" s="577"/>
      <c r="H365" s="577"/>
      <c r="I365" s="577"/>
      <c r="J365" s="577"/>
      <c r="K365" s="577"/>
      <c r="L365" s="577"/>
      <c r="M365" s="577"/>
      <c r="N365" s="577"/>
      <c r="O365" s="577"/>
      <c r="P365" s="577"/>
      <c r="Q365" s="577"/>
      <c r="R365" s="578"/>
      <c r="S365" s="5"/>
      <c r="T365" s="5"/>
      <c r="U365" s="5"/>
      <c r="V365" s="5"/>
      <c r="W365" s="5"/>
      <c r="X365" s="5"/>
      <c r="Y365" s="5"/>
      <c r="Z365" s="5"/>
      <c r="AA365" s="5"/>
      <c r="AB365" s="5"/>
      <c r="AC365" s="5"/>
      <c r="AD365" s="576"/>
      <c r="AE365" s="577"/>
      <c r="AF365" s="577"/>
      <c r="AG365" s="577"/>
      <c r="AH365" s="577"/>
      <c r="AI365" s="577"/>
      <c r="AJ365" s="577"/>
      <c r="AK365" s="577"/>
      <c r="AL365" s="577"/>
      <c r="AM365" s="577"/>
      <c r="AN365" s="577"/>
      <c r="AO365" s="577"/>
      <c r="AP365" s="577"/>
      <c r="AQ365" s="577"/>
      <c r="AR365" s="578"/>
      <c r="AS365" s="5"/>
      <c r="AT365" s="576"/>
      <c r="AU365" s="577"/>
      <c r="AV365" s="577"/>
      <c r="AW365" s="577"/>
      <c r="AX365" s="577"/>
      <c r="AY365" s="577"/>
      <c r="AZ365" s="577"/>
      <c r="BA365" s="577"/>
      <c r="BB365" s="577"/>
      <c r="BC365" s="577"/>
      <c r="BD365" s="577"/>
      <c r="BE365" s="577"/>
      <c r="BF365" s="577"/>
      <c r="BG365" s="577"/>
      <c r="BH365" s="577"/>
      <c r="BI365" s="577"/>
      <c r="BJ365" s="578"/>
      <c r="BK365" s="133"/>
      <c r="BL365" s="5"/>
      <c r="BM365" s="5"/>
    </row>
    <row r="366" spans="1:65" ht="15" customHeight="1" x14ac:dyDescent="0.45">
      <c r="B366" s="5"/>
      <c r="C366" s="48"/>
      <c r="D366" s="576"/>
      <c r="E366" s="577"/>
      <c r="F366" s="577"/>
      <c r="G366" s="577"/>
      <c r="H366" s="577"/>
      <c r="I366" s="577"/>
      <c r="J366" s="577"/>
      <c r="K366" s="577"/>
      <c r="L366" s="577"/>
      <c r="M366" s="577"/>
      <c r="N366" s="577"/>
      <c r="O366" s="577"/>
      <c r="P366" s="577"/>
      <c r="Q366" s="577"/>
      <c r="R366" s="578"/>
      <c r="S366" s="5"/>
      <c r="T366" s="5"/>
      <c r="U366" s="5"/>
      <c r="V366" s="5"/>
      <c r="W366" s="5"/>
      <c r="X366" s="5"/>
      <c r="Y366" s="5"/>
      <c r="Z366" s="5"/>
      <c r="AA366" s="5"/>
      <c r="AB366" s="5"/>
      <c r="AC366" s="5"/>
      <c r="AD366" s="576"/>
      <c r="AE366" s="577"/>
      <c r="AF366" s="577"/>
      <c r="AG366" s="577"/>
      <c r="AH366" s="577"/>
      <c r="AI366" s="577"/>
      <c r="AJ366" s="577"/>
      <c r="AK366" s="577"/>
      <c r="AL366" s="577"/>
      <c r="AM366" s="577"/>
      <c r="AN366" s="577"/>
      <c r="AO366" s="577"/>
      <c r="AP366" s="577"/>
      <c r="AQ366" s="577"/>
      <c r="AR366" s="578"/>
      <c r="AS366" s="5"/>
      <c r="AT366" s="576"/>
      <c r="AU366" s="577"/>
      <c r="AV366" s="577"/>
      <c r="AW366" s="577"/>
      <c r="AX366" s="577"/>
      <c r="AY366" s="577"/>
      <c r="AZ366" s="577"/>
      <c r="BA366" s="577"/>
      <c r="BB366" s="577"/>
      <c r="BC366" s="577"/>
      <c r="BD366" s="577"/>
      <c r="BE366" s="577"/>
      <c r="BF366" s="577"/>
      <c r="BG366" s="577"/>
      <c r="BH366" s="577"/>
      <c r="BI366" s="577"/>
      <c r="BJ366" s="578"/>
      <c r="BK366" s="133"/>
      <c r="BL366" s="5"/>
      <c r="BM366" s="5"/>
    </row>
    <row r="367" spans="1:65" ht="15" customHeight="1" x14ac:dyDescent="0.45">
      <c r="B367" s="5"/>
      <c r="C367" s="48"/>
      <c r="D367" s="576"/>
      <c r="E367" s="577"/>
      <c r="F367" s="577"/>
      <c r="G367" s="577"/>
      <c r="H367" s="577"/>
      <c r="I367" s="577"/>
      <c r="J367" s="577"/>
      <c r="K367" s="577"/>
      <c r="L367" s="577"/>
      <c r="M367" s="577"/>
      <c r="N367" s="577"/>
      <c r="O367" s="577"/>
      <c r="P367" s="577"/>
      <c r="Q367" s="577"/>
      <c r="R367" s="578"/>
      <c r="S367" s="5"/>
      <c r="T367" s="5"/>
      <c r="U367" s="5"/>
      <c r="V367" s="5"/>
      <c r="W367" s="5"/>
      <c r="X367" s="5"/>
      <c r="Y367" s="5"/>
      <c r="Z367" s="5"/>
      <c r="AA367" s="5"/>
      <c r="AB367" s="5"/>
      <c r="AC367" s="5"/>
      <c r="AD367" s="576"/>
      <c r="AE367" s="577"/>
      <c r="AF367" s="577"/>
      <c r="AG367" s="577"/>
      <c r="AH367" s="577"/>
      <c r="AI367" s="577"/>
      <c r="AJ367" s="577"/>
      <c r="AK367" s="577"/>
      <c r="AL367" s="577"/>
      <c r="AM367" s="577"/>
      <c r="AN367" s="577"/>
      <c r="AO367" s="577"/>
      <c r="AP367" s="577"/>
      <c r="AQ367" s="577"/>
      <c r="AR367" s="578"/>
      <c r="AS367" s="5"/>
      <c r="AT367" s="576"/>
      <c r="AU367" s="577"/>
      <c r="AV367" s="577"/>
      <c r="AW367" s="577"/>
      <c r="AX367" s="577"/>
      <c r="AY367" s="577"/>
      <c r="AZ367" s="577"/>
      <c r="BA367" s="577"/>
      <c r="BB367" s="577"/>
      <c r="BC367" s="577"/>
      <c r="BD367" s="577"/>
      <c r="BE367" s="577"/>
      <c r="BF367" s="577"/>
      <c r="BG367" s="577"/>
      <c r="BH367" s="577"/>
      <c r="BI367" s="577"/>
      <c r="BJ367" s="578"/>
      <c r="BK367" s="133"/>
      <c r="BL367" s="5"/>
      <c r="BM367" s="5"/>
    </row>
    <row r="368" spans="1:65" ht="15" customHeight="1" thickBot="1" x14ac:dyDescent="0.5">
      <c r="B368" s="5"/>
      <c r="C368" s="48"/>
      <c r="D368" s="579"/>
      <c r="E368" s="580"/>
      <c r="F368" s="580"/>
      <c r="G368" s="580"/>
      <c r="H368" s="580"/>
      <c r="I368" s="580"/>
      <c r="J368" s="580"/>
      <c r="K368" s="580"/>
      <c r="L368" s="580"/>
      <c r="M368" s="580"/>
      <c r="N368" s="580"/>
      <c r="O368" s="580"/>
      <c r="P368" s="580"/>
      <c r="Q368" s="580"/>
      <c r="R368" s="581"/>
      <c r="S368" s="5"/>
      <c r="T368" s="5"/>
      <c r="U368" s="5"/>
      <c r="V368" s="5"/>
      <c r="W368" s="5"/>
      <c r="X368" s="5"/>
      <c r="Y368" s="5"/>
      <c r="Z368" s="5"/>
      <c r="AA368" s="5"/>
      <c r="AB368" s="5"/>
      <c r="AC368" s="5"/>
      <c r="AD368" s="579"/>
      <c r="AE368" s="580"/>
      <c r="AF368" s="580"/>
      <c r="AG368" s="580"/>
      <c r="AH368" s="580"/>
      <c r="AI368" s="580"/>
      <c r="AJ368" s="580"/>
      <c r="AK368" s="580"/>
      <c r="AL368" s="580"/>
      <c r="AM368" s="580"/>
      <c r="AN368" s="580"/>
      <c r="AO368" s="580"/>
      <c r="AP368" s="580"/>
      <c r="AQ368" s="580"/>
      <c r="AR368" s="581"/>
      <c r="AS368" s="5"/>
      <c r="AT368" s="579"/>
      <c r="AU368" s="580"/>
      <c r="AV368" s="580"/>
      <c r="AW368" s="580"/>
      <c r="AX368" s="580"/>
      <c r="AY368" s="580"/>
      <c r="AZ368" s="580"/>
      <c r="BA368" s="580"/>
      <c r="BB368" s="580"/>
      <c r="BC368" s="580"/>
      <c r="BD368" s="580"/>
      <c r="BE368" s="580"/>
      <c r="BF368" s="580"/>
      <c r="BG368" s="580"/>
      <c r="BH368" s="580"/>
      <c r="BI368" s="580"/>
      <c r="BJ368" s="581"/>
      <c r="BK368" s="133"/>
      <c r="BL368" s="5"/>
      <c r="BM368" s="5"/>
    </row>
    <row r="369" spans="2:65" ht="18.75" customHeight="1" thickBot="1" x14ac:dyDescent="0.5">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3"/>
      <c r="BL369" s="5"/>
      <c r="BM369" s="5"/>
    </row>
    <row r="370" spans="2:65" ht="15" customHeight="1" x14ac:dyDescent="0.45">
      <c r="B370" s="5"/>
      <c r="C370" s="48"/>
      <c r="D370" s="582"/>
      <c r="E370" s="583"/>
      <c r="F370" s="583"/>
      <c r="G370" s="583"/>
      <c r="H370" s="583"/>
      <c r="I370" s="583"/>
      <c r="J370" s="583"/>
      <c r="K370" s="583"/>
      <c r="L370" s="583"/>
      <c r="M370" s="583"/>
      <c r="N370" s="583"/>
      <c r="O370" s="583"/>
      <c r="P370" s="583"/>
      <c r="Q370" s="583"/>
      <c r="R370" s="584"/>
      <c r="S370" s="5"/>
      <c r="T370" s="5"/>
      <c r="U370" s="5"/>
      <c r="V370" s="5"/>
      <c r="W370" s="5"/>
      <c r="X370" s="5"/>
      <c r="Y370" s="5"/>
      <c r="Z370" s="5"/>
      <c r="AA370" s="5"/>
      <c r="AB370" s="5"/>
      <c r="AC370" s="5"/>
      <c r="AD370" s="582"/>
      <c r="AE370" s="583"/>
      <c r="AF370" s="583"/>
      <c r="AG370" s="583"/>
      <c r="AH370" s="583"/>
      <c r="AI370" s="583"/>
      <c r="AJ370" s="583"/>
      <c r="AK370" s="583"/>
      <c r="AL370" s="583"/>
      <c r="AM370" s="583"/>
      <c r="AN370" s="583"/>
      <c r="AO370" s="583"/>
      <c r="AP370" s="583"/>
      <c r="AQ370" s="583"/>
      <c r="AR370" s="584"/>
      <c r="AS370" s="5"/>
      <c r="AT370" s="582"/>
      <c r="AU370" s="583"/>
      <c r="AV370" s="583"/>
      <c r="AW370" s="583"/>
      <c r="AX370" s="583"/>
      <c r="AY370" s="583"/>
      <c r="AZ370" s="583"/>
      <c r="BA370" s="583"/>
      <c r="BB370" s="583"/>
      <c r="BC370" s="583"/>
      <c r="BD370" s="583"/>
      <c r="BE370" s="583"/>
      <c r="BF370" s="583"/>
      <c r="BG370" s="583"/>
      <c r="BH370" s="583"/>
      <c r="BI370" s="583"/>
      <c r="BJ370" s="584"/>
      <c r="BK370" s="133"/>
      <c r="BL370" s="5"/>
      <c r="BM370" s="5"/>
    </row>
    <row r="371" spans="2:65" ht="15" customHeight="1" x14ac:dyDescent="0.45">
      <c r="B371" s="5"/>
      <c r="C371" s="48"/>
      <c r="D371" s="576"/>
      <c r="E371" s="577"/>
      <c r="F371" s="577"/>
      <c r="G371" s="577"/>
      <c r="H371" s="577"/>
      <c r="I371" s="577"/>
      <c r="J371" s="577"/>
      <c r="K371" s="577"/>
      <c r="L371" s="577"/>
      <c r="M371" s="577"/>
      <c r="N371" s="577"/>
      <c r="O371" s="577"/>
      <c r="P371" s="577"/>
      <c r="Q371" s="577"/>
      <c r="R371" s="578"/>
      <c r="S371" s="5"/>
      <c r="T371" s="5"/>
      <c r="U371" s="5"/>
      <c r="V371" s="5"/>
      <c r="W371" s="5"/>
      <c r="X371" s="5"/>
      <c r="Y371" s="5"/>
      <c r="Z371" s="5"/>
      <c r="AA371" s="5"/>
      <c r="AB371" s="5"/>
      <c r="AC371" s="5"/>
      <c r="AD371" s="576"/>
      <c r="AE371" s="577"/>
      <c r="AF371" s="577"/>
      <c r="AG371" s="577"/>
      <c r="AH371" s="577"/>
      <c r="AI371" s="577"/>
      <c r="AJ371" s="577"/>
      <c r="AK371" s="577"/>
      <c r="AL371" s="577"/>
      <c r="AM371" s="577"/>
      <c r="AN371" s="577"/>
      <c r="AO371" s="577"/>
      <c r="AP371" s="577"/>
      <c r="AQ371" s="577"/>
      <c r="AR371" s="578"/>
      <c r="AS371" s="5"/>
      <c r="AT371" s="576"/>
      <c r="AU371" s="577"/>
      <c r="AV371" s="577"/>
      <c r="AW371" s="577"/>
      <c r="AX371" s="577"/>
      <c r="AY371" s="577"/>
      <c r="AZ371" s="577"/>
      <c r="BA371" s="577"/>
      <c r="BB371" s="577"/>
      <c r="BC371" s="577"/>
      <c r="BD371" s="577"/>
      <c r="BE371" s="577"/>
      <c r="BF371" s="577"/>
      <c r="BG371" s="577"/>
      <c r="BH371" s="577"/>
      <c r="BI371" s="577"/>
      <c r="BJ371" s="578"/>
      <c r="BK371" s="133"/>
      <c r="BL371" s="5"/>
      <c r="BM371" s="5"/>
    </row>
    <row r="372" spans="2:65" ht="15" customHeight="1" x14ac:dyDescent="0.45">
      <c r="B372" s="5"/>
      <c r="C372" s="48"/>
      <c r="D372" s="576"/>
      <c r="E372" s="577"/>
      <c r="F372" s="577"/>
      <c r="G372" s="577"/>
      <c r="H372" s="577"/>
      <c r="I372" s="577"/>
      <c r="J372" s="577"/>
      <c r="K372" s="577"/>
      <c r="L372" s="577"/>
      <c r="M372" s="577"/>
      <c r="N372" s="577"/>
      <c r="O372" s="577"/>
      <c r="P372" s="577"/>
      <c r="Q372" s="577"/>
      <c r="R372" s="578"/>
      <c r="S372" s="5"/>
      <c r="T372" s="5"/>
      <c r="U372" s="5"/>
      <c r="V372" s="5"/>
      <c r="W372" s="5"/>
      <c r="X372" s="5"/>
      <c r="Y372" s="5"/>
      <c r="Z372" s="5"/>
      <c r="AA372" s="5"/>
      <c r="AB372" s="5"/>
      <c r="AC372" s="5"/>
      <c r="AD372" s="576"/>
      <c r="AE372" s="577"/>
      <c r="AF372" s="577"/>
      <c r="AG372" s="577"/>
      <c r="AH372" s="577"/>
      <c r="AI372" s="577"/>
      <c r="AJ372" s="577"/>
      <c r="AK372" s="577"/>
      <c r="AL372" s="577"/>
      <c r="AM372" s="577"/>
      <c r="AN372" s="577"/>
      <c r="AO372" s="577"/>
      <c r="AP372" s="577"/>
      <c r="AQ372" s="577"/>
      <c r="AR372" s="578"/>
      <c r="AS372" s="5"/>
      <c r="AT372" s="576"/>
      <c r="AU372" s="577"/>
      <c r="AV372" s="577"/>
      <c r="AW372" s="577"/>
      <c r="AX372" s="577"/>
      <c r="AY372" s="577"/>
      <c r="AZ372" s="577"/>
      <c r="BA372" s="577"/>
      <c r="BB372" s="577"/>
      <c r="BC372" s="577"/>
      <c r="BD372" s="577"/>
      <c r="BE372" s="577"/>
      <c r="BF372" s="577"/>
      <c r="BG372" s="577"/>
      <c r="BH372" s="577"/>
      <c r="BI372" s="577"/>
      <c r="BJ372" s="578"/>
      <c r="BK372" s="133"/>
      <c r="BL372" s="5"/>
      <c r="BM372" s="5"/>
    </row>
    <row r="373" spans="2:65" ht="15" customHeight="1" x14ac:dyDescent="0.45">
      <c r="B373" s="5"/>
      <c r="C373" s="48"/>
      <c r="D373" s="576"/>
      <c r="E373" s="577"/>
      <c r="F373" s="577"/>
      <c r="G373" s="577"/>
      <c r="H373" s="577"/>
      <c r="I373" s="577"/>
      <c r="J373" s="577"/>
      <c r="K373" s="577"/>
      <c r="L373" s="577"/>
      <c r="M373" s="577"/>
      <c r="N373" s="577"/>
      <c r="O373" s="577"/>
      <c r="P373" s="577"/>
      <c r="Q373" s="577"/>
      <c r="R373" s="578"/>
      <c r="S373" s="5"/>
      <c r="T373" s="5"/>
      <c r="U373" s="5"/>
      <c r="V373" s="5"/>
      <c r="W373" s="5"/>
      <c r="X373" s="5"/>
      <c r="Y373" s="5"/>
      <c r="Z373" s="5"/>
      <c r="AA373" s="5"/>
      <c r="AB373" s="5"/>
      <c r="AC373" s="5"/>
      <c r="AD373" s="576"/>
      <c r="AE373" s="577"/>
      <c r="AF373" s="577"/>
      <c r="AG373" s="577"/>
      <c r="AH373" s="577"/>
      <c r="AI373" s="577"/>
      <c r="AJ373" s="577"/>
      <c r="AK373" s="577"/>
      <c r="AL373" s="577"/>
      <c r="AM373" s="577"/>
      <c r="AN373" s="577"/>
      <c r="AO373" s="577"/>
      <c r="AP373" s="577"/>
      <c r="AQ373" s="577"/>
      <c r="AR373" s="578"/>
      <c r="AS373" s="5"/>
      <c r="AT373" s="576"/>
      <c r="AU373" s="577"/>
      <c r="AV373" s="577"/>
      <c r="AW373" s="577"/>
      <c r="AX373" s="577"/>
      <c r="AY373" s="577"/>
      <c r="AZ373" s="577"/>
      <c r="BA373" s="577"/>
      <c r="BB373" s="577"/>
      <c r="BC373" s="577"/>
      <c r="BD373" s="577"/>
      <c r="BE373" s="577"/>
      <c r="BF373" s="577"/>
      <c r="BG373" s="577"/>
      <c r="BH373" s="577"/>
      <c r="BI373" s="577"/>
      <c r="BJ373" s="578"/>
      <c r="BK373" s="133"/>
      <c r="BL373" s="5"/>
      <c r="BM373" s="5"/>
    </row>
    <row r="374" spans="2:65" ht="15" customHeight="1" x14ac:dyDescent="0.45">
      <c r="B374" s="5"/>
      <c r="C374" s="48"/>
      <c r="D374" s="576"/>
      <c r="E374" s="577"/>
      <c r="F374" s="577"/>
      <c r="G374" s="577"/>
      <c r="H374" s="577"/>
      <c r="I374" s="577"/>
      <c r="J374" s="577"/>
      <c r="K374" s="577"/>
      <c r="L374" s="577"/>
      <c r="M374" s="577"/>
      <c r="N374" s="577"/>
      <c r="O374" s="577"/>
      <c r="P374" s="577"/>
      <c r="Q374" s="577"/>
      <c r="R374" s="578"/>
      <c r="S374" s="5"/>
      <c r="T374" s="5"/>
      <c r="U374" s="5"/>
      <c r="V374" s="5"/>
      <c r="W374" s="5"/>
      <c r="X374" s="5"/>
      <c r="Y374" s="5"/>
      <c r="Z374" s="5"/>
      <c r="AA374" s="5"/>
      <c r="AB374" s="5"/>
      <c r="AC374" s="5"/>
      <c r="AD374" s="576"/>
      <c r="AE374" s="577"/>
      <c r="AF374" s="577"/>
      <c r="AG374" s="577"/>
      <c r="AH374" s="577"/>
      <c r="AI374" s="577"/>
      <c r="AJ374" s="577"/>
      <c r="AK374" s="577"/>
      <c r="AL374" s="577"/>
      <c r="AM374" s="577"/>
      <c r="AN374" s="577"/>
      <c r="AO374" s="577"/>
      <c r="AP374" s="577"/>
      <c r="AQ374" s="577"/>
      <c r="AR374" s="578"/>
      <c r="AS374" s="5"/>
      <c r="AT374" s="576"/>
      <c r="AU374" s="577"/>
      <c r="AV374" s="577"/>
      <c r="AW374" s="577"/>
      <c r="AX374" s="577"/>
      <c r="AY374" s="577"/>
      <c r="AZ374" s="577"/>
      <c r="BA374" s="577"/>
      <c r="BB374" s="577"/>
      <c r="BC374" s="577"/>
      <c r="BD374" s="577"/>
      <c r="BE374" s="577"/>
      <c r="BF374" s="577"/>
      <c r="BG374" s="577"/>
      <c r="BH374" s="577"/>
      <c r="BI374" s="577"/>
      <c r="BJ374" s="578"/>
      <c r="BK374" s="133"/>
      <c r="BL374" s="5"/>
      <c r="BM374" s="5"/>
    </row>
    <row r="375" spans="2:65" ht="15" customHeight="1" x14ac:dyDescent="0.45">
      <c r="B375" s="5"/>
      <c r="C375" s="48"/>
      <c r="D375" s="576"/>
      <c r="E375" s="577"/>
      <c r="F375" s="577"/>
      <c r="G375" s="577"/>
      <c r="H375" s="577"/>
      <c r="I375" s="577"/>
      <c r="J375" s="577"/>
      <c r="K375" s="577"/>
      <c r="L375" s="577"/>
      <c r="M375" s="577"/>
      <c r="N375" s="577"/>
      <c r="O375" s="577"/>
      <c r="P375" s="577"/>
      <c r="Q375" s="577"/>
      <c r="R375" s="578"/>
      <c r="S375" s="5"/>
      <c r="T375" s="5"/>
      <c r="U375" s="5"/>
      <c r="V375" s="5"/>
      <c r="W375" s="5"/>
      <c r="X375" s="5"/>
      <c r="Y375" s="5"/>
      <c r="Z375" s="5"/>
      <c r="AA375" s="5"/>
      <c r="AB375" s="5"/>
      <c r="AC375" s="5"/>
      <c r="AD375" s="576"/>
      <c r="AE375" s="577"/>
      <c r="AF375" s="577"/>
      <c r="AG375" s="577"/>
      <c r="AH375" s="577"/>
      <c r="AI375" s="577"/>
      <c r="AJ375" s="577"/>
      <c r="AK375" s="577"/>
      <c r="AL375" s="577"/>
      <c r="AM375" s="577"/>
      <c r="AN375" s="577"/>
      <c r="AO375" s="577"/>
      <c r="AP375" s="577"/>
      <c r="AQ375" s="577"/>
      <c r="AR375" s="578"/>
      <c r="AS375" s="5"/>
      <c r="AT375" s="576"/>
      <c r="AU375" s="577"/>
      <c r="AV375" s="577"/>
      <c r="AW375" s="577"/>
      <c r="AX375" s="577"/>
      <c r="AY375" s="577"/>
      <c r="AZ375" s="577"/>
      <c r="BA375" s="577"/>
      <c r="BB375" s="577"/>
      <c r="BC375" s="577"/>
      <c r="BD375" s="577"/>
      <c r="BE375" s="577"/>
      <c r="BF375" s="577"/>
      <c r="BG375" s="577"/>
      <c r="BH375" s="577"/>
      <c r="BI375" s="577"/>
      <c r="BJ375" s="578"/>
      <c r="BK375" s="133"/>
      <c r="BL375" s="5"/>
      <c r="BM375" s="5"/>
    </row>
    <row r="376" spans="2:65" ht="15" customHeight="1" x14ac:dyDescent="0.45">
      <c r="B376" s="5"/>
      <c r="C376" s="48"/>
      <c r="D376" s="576"/>
      <c r="E376" s="577"/>
      <c r="F376" s="577"/>
      <c r="G376" s="577"/>
      <c r="H376" s="577"/>
      <c r="I376" s="577"/>
      <c r="J376" s="577"/>
      <c r="K376" s="577"/>
      <c r="L376" s="577"/>
      <c r="M376" s="577"/>
      <c r="N376" s="577"/>
      <c r="O376" s="577"/>
      <c r="P376" s="577"/>
      <c r="Q376" s="577"/>
      <c r="R376" s="578"/>
      <c r="S376" s="5"/>
      <c r="T376" s="5"/>
      <c r="U376" s="5"/>
      <c r="V376" s="5"/>
      <c r="W376" s="5"/>
      <c r="X376" s="5"/>
      <c r="Y376" s="5"/>
      <c r="Z376" s="5"/>
      <c r="AA376" s="5"/>
      <c r="AB376" s="5"/>
      <c r="AC376" s="5"/>
      <c r="AD376" s="576"/>
      <c r="AE376" s="577"/>
      <c r="AF376" s="577"/>
      <c r="AG376" s="577"/>
      <c r="AH376" s="577"/>
      <c r="AI376" s="577"/>
      <c r="AJ376" s="577"/>
      <c r="AK376" s="577"/>
      <c r="AL376" s="577"/>
      <c r="AM376" s="577"/>
      <c r="AN376" s="577"/>
      <c r="AO376" s="577"/>
      <c r="AP376" s="577"/>
      <c r="AQ376" s="577"/>
      <c r="AR376" s="578"/>
      <c r="AS376" s="5"/>
      <c r="AT376" s="576"/>
      <c r="AU376" s="577"/>
      <c r="AV376" s="577"/>
      <c r="AW376" s="577"/>
      <c r="AX376" s="577"/>
      <c r="AY376" s="577"/>
      <c r="AZ376" s="577"/>
      <c r="BA376" s="577"/>
      <c r="BB376" s="577"/>
      <c r="BC376" s="577"/>
      <c r="BD376" s="577"/>
      <c r="BE376" s="577"/>
      <c r="BF376" s="577"/>
      <c r="BG376" s="577"/>
      <c r="BH376" s="577"/>
      <c r="BI376" s="577"/>
      <c r="BJ376" s="578"/>
      <c r="BK376" s="133"/>
      <c r="BL376" s="5"/>
      <c r="BM376" s="5"/>
    </row>
    <row r="377" spans="2:65" ht="15" customHeight="1" thickBot="1" x14ac:dyDescent="0.5">
      <c r="B377" s="5"/>
      <c r="C377" s="48"/>
      <c r="D377" s="579"/>
      <c r="E377" s="580"/>
      <c r="F377" s="580"/>
      <c r="G377" s="580"/>
      <c r="H377" s="580"/>
      <c r="I377" s="580"/>
      <c r="J377" s="580"/>
      <c r="K377" s="580"/>
      <c r="L377" s="580"/>
      <c r="M377" s="580"/>
      <c r="N377" s="580"/>
      <c r="O377" s="580"/>
      <c r="P377" s="580"/>
      <c r="Q377" s="580"/>
      <c r="R377" s="581"/>
      <c r="S377" s="5"/>
      <c r="T377" s="5"/>
      <c r="U377" s="5"/>
      <c r="V377" s="5"/>
      <c r="W377" s="5"/>
      <c r="X377" s="5"/>
      <c r="Y377" s="5"/>
      <c r="Z377" s="5"/>
      <c r="AA377" s="5"/>
      <c r="AB377" s="5"/>
      <c r="AC377" s="5"/>
      <c r="AD377" s="579"/>
      <c r="AE377" s="580"/>
      <c r="AF377" s="580"/>
      <c r="AG377" s="580"/>
      <c r="AH377" s="580"/>
      <c r="AI377" s="580"/>
      <c r="AJ377" s="580"/>
      <c r="AK377" s="580"/>
      <c r="AL377" s="580"/>
      <c r="AM377" s="580"/>
      <c r="AN377" s="580"/>
      <c r="AO377" s="580"/>
      <c r="AP377" s="580"/>
      <c r="AQ377" s="580"/>
      <c r="AR377" s="581"/>
      <c r="AS377" s="5"/>
      <c r="AT377" s="579"/>
      <c r="AU377" s="580"/>
      <c r="AV377" s="580"/>
      <c r="AW377" s="580"/>
      <c r="AX377" s="580"/>
      <c r="AY377" s="580"/>
      <c r="AZ377" s="580"/>
      <c r="BA377" s="580"/>
      <c r="BB377" s="580"/>
      <c r="BC377" s="580"/>
      <c r="BD377" s="580"/>
      <c r="BE377" s="580"/>
      <c r="BF377" s="580"/>
      <c r="BG377" s="580"/>
      <c r="BH377" s="580"/>
      <c r="BI377" s="580"/>
      <c r="BJ377" s="581"/>
      <c r="BK377" s="133"/>
      <c r="BL377" s="5"/>
      <c r="BM377" s="5"/>
    </row>
    <row r="378" spans="2:65" ht="18.75" customHeight="1" thickBot="1" x14ac:dyDescent="0.5">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3"/>
      <c r="BL378" s="5"/>
      <c r="BM378" s="5"/>
    </row>
    <row r="379" spans="2:65" ht="15" customHeight="1" x14ac:dyDescent="0.45">
      <c r="B379" s="5"/>
      <c r="C379" s="48"/>
      <c r="D379" s="582"/>
      <c r="E379" s="583"/>
      <c r="F379" s="583"/>
      <c r="G379" s="583"/>
      <c r="H379" s="583"/>
      <c r="I379" s="583"/>
      <c r="J379" s="583"/>
      <c r="K379" s="583"/>
      <c r="L379" s="583"/>
      <c r="M379" s="583"/>
      <c r="N379" s="583"/>
      <c r="O379" s="583"/>
      <c r="P379" s="583"/>
      <c r="Q379" s="583"/>
      <c r="R379" s="584"/>
      <c r="S379" s="5"/>
      <c r="T379" s="5"/>
      <c r="U379" s="5"/>
      <c r="V379" s="5"/>
      <c r="W379" s="5"/>
      <c r="X379" s="5"/>
      <c r="Y379" s="5"/>
      <c r="Z379" s="5"/>
      <c r="AA379" s="5"/>
      <c r="AB379" s="5"/>
      <c r="AC379" s="5"/>
      <c r="AD379" s="582"/>
      <c r="AE379" s="583"/>
      <c r="AF379" s="583"/>
      <c r="AG379" s="583"/>
      <c r="AH379" s="583"/>
      <c r="AI379" s="583"/>
      <c r="AJ379" s="583"/>
      <c r="AK379" s="583"/>
      <c r="AL379" s="583"/>
      <c r="AM379" s="583"/>
      <c r="AN379" s="583"/>
      <c r="AO379" s="583"/>
      <c r="AP379" s="583"/>
      <c r="AQ379" s="583"/>
      <c r="AR379" s="584"/>
      <c r="AS379" s="5"/>
      <c r="AT379" s="582"/>
      <c r="AU379" s="583"/>
      <c r="AV379" s="583"/>
      <c r="AW379" s="583"/>
      <c r="AX379" s="583"/>
      <c r="AY379" s="583"/>
      <c r="AZ379" s="583"/>
      <c r="BA379" s="583"/>
      <c r="BB379" s="583"/>
      <c r="BC379" s="583"/>
      <c r="BD379" s="583"/>
      <c r="BE379" s="583"/>
      <c r="BF379" s="583"/>
      <c r="BG379" s="583"/>
      <c r="BH379" s="583"/>
      <c r="BI379" s="583"/>
      <c r="BJ379" s="584"/>
      <c r="BK379" s="133"/>
      <c r="BL379" s="5"/>
      <c r="BM379" s="5"/>
    </row>
    <row r="380" spans="2:65" ht="15" customHeight="1" x14ac:dyDescent="0.45">
      <c r="B380" s="5"/>
      <c r="C380" s="48"/>
      <c r="D380" s="576"/>
      <c r="E380" s="577"/>
      <c r="F380" s="577"/>
      <c r="G380" s="577"/>
      <c r="H380" s="577"/>
      <c r="I380" s="577"/>
      <c r="J380" s="577"/>
      <c r="K380" s="577"/>
      <c r="L380" s="577"/>
      <c r="M380" s="577"/>
      <c r="N380" s="577"/>
      <c r="O380" s="577"/>
      <c r="P380" s="577"/>
      <c r="Q380" s="577"/>
      <c r="R380" s="578"/>
      <c r="S380" s="5"/>
      <c r="T380" s="5"/>
      <c r="U380" s="5"/>
      <c r="V380" s="5"/>
      <c r="W380" s="5"/>
      <c r="X380" s="5"/>
      <c r="Y380" s="5"/>
      <c r="Z380" s="5"/>
      <c r="AA380" s="5"/>
      <c r="AB380" s="5"/>
      <c r="AC380" s="5"/>
      <c r="AD380" s="576"/>
      <c r="AE380" s="577"/>
      <c r="AF380" s="577"/>
      <c r="AG380" s="577"/>
      <c r="AH380" s="577"/>
      <c r="AI380" s="577"/>
      <c r="AJ380" s="577"/>
      <c r="AK380" s="577"/>
      <c r="AL380" s="577"/>
      <c r="AM380" s="577"/>
      <c r="AN380" s="577"/>
      <c r="AO380" s="577"/>
      <c r="AP380" s="577"/>
      <c r="AQ380" s="577"/>
      <c r="AR380" s="578"/>
      <c r="AS380" s="5"/>
      <c r="AT380" s="576"/>
      <c r="AU380" s="577"/>
      <c r="AV380" s="577"/>
      <c r="AW380" s="577"/>
      <c r="AX380" s="577"/>
      <c r="AY380" s="577"/>
      <c r="AZ380" s="577"/>
      <c r="BA380" s="577"/>
      <c r="BB380" s="577"/>
      <c r="BC380" s="577"/>
      <c r="BD380" s="577"/>
      <c r="BE380" s="577"/>
      <c r="BF380" s="577"/>
      <c r="BG380" s="577"/>
      <c r="BH380" s="577"/>
      <c r="BI380" s="577"/>
      <c r="BJ380" s="578"/>
      <c r="BK380" s="133"/>
      <c r="BL380" s="5"/>
      <c r="BM380" s="5"/>
    </row>
    <row r="381" spans="2:65" ht="15" customHeight="1" x14ac:dyDescent="0.45">
      <c r="B381" s="5"/>
      <c r="C381" s="48"/>
      <c r="D381" s="576"/>
      <c r="E381" s="577"/>
      <c r="F381" s="577"/>
      <c r="G381" s="577"/>
      <c r="H381" s="577"/>
      <c r="I381" s="577"/>
      <c r="J381" s="577"/>
      <c r="K381" s="577"/>
      <c r="L381" s="577"/>
      <c r="M381" s="577"/>
      <c r="N381" s="577"/>
      <c r="O381" s="577"/>
      <c r="P381" s="577"/>
      <c r="Q381" s="577"/>
      <c r="R381" s="578"/>
      <c r="S381" s="5"/>
      <c r="T381" s="5"/>
      <c r="U381" s="5"/>
      <c r="V381" s="5"/>
      <c r="W381" s="5"/>
      <c r="X381" s="5"/>
      <c r="Y381" s="5"/>
      <c r="Z381" s="5"/>
      <c r="AA381" s="5"/>
      <c r="AB381" s="5"/>
      <c r="AC381" s="5"/>
      <c r="AD381" s="576"/>
      <c r="AE381" s="577"/>
      <c r="AF381" s="577"/>
      <c r="AG381" s="577"/>
      <c r="AH381" s="577"/>
      <c r="AI381" s="577"/>
      <c r="AJ381" s="577"/>
      <c r="AK381" s="577"/>
      <c r="AL381" s="577"/>
      <c r="AM381" s="577"/>
      <c r="AN381" s="577"/>
      <c r="AO381" s="577"/>
      <c r="AP381" s="577"/>
      <c r="AQ381" s="577"/>
      <c r="AR381" s="578"/>
      <c r="AS381" s="5"/>
      <c r="AT381" s="576"/>
      <c r="AU381" s="577"/>
      <c r="AV381" s="577"/>
      <c r="AW381" s="577"/>
      <c r="AX381" s="577"/>
      <c r="AY381" s="577"/>
      <c r="AZ381" s="577"/>
      <c r="BA381" s="577"/>
      <c r="BB381" s="577"/>
      <c r="BC381" s="577"/>
      <c r="BD381" s="577"/>
      <c r="BE381" s="577"/>
      <c r="BF381" s="577"/>
      <c r="BG381" s="577"/>
      <c r="BH381" s="577"/>
      <c r="BI381" s="577"/>
      <c r="BJ381" s="578"/>
      <c r="BK381" s="133"/>
      <c r="BL381" s="5"/>
      <c r="BM381" s="5"/>
    </row>
    <row r="382" spans="2:65" ht="15" customHeight="1" x14ac:dyDescent="0.45">
      <c r="B382" s="5"/>
      <c r="C382" s="48"/>
      <c r="D382" s="576"/>
      <c r="E382" s="577"/>
      <c r="F382" s="577"/>
      <c r="G382" s="577"/>
      <c r="H382" s="577"/>
      <c r="I382" s="577"/>
      <c r="J382" s="577"/>
      <c r="K382" s="577"/>
      <c r="L382" s="577"/>
      <c r="M382" s="577"/>
      <c r="N382" s="577"/>
      <c r="O382" s="577"/>
      <c r="P382" s="577"/>
      <c r="Q382" s="577"/>
      <c r="R382" s="578"/>
      <c r="S382" s="5"/>
      <c r="T382" s="5"/>
      <c r="U382" s="5"/>
      <c r="V382" s="5"/>
      <c r="W382" s="5"/>
      <c r="X382" s="5"/>
      <c r="Y382" s="5"/>
      <c r="Z382" s="5"/>
      <c r="AA382" s="5"/>
      <c r="AB382" s="5"/>
      <c r="AC382" s="5"/>
      <c r="AD382" s="576"/>
      <c r="AE382" s="577"/>
      <c r="AF382" s="577"/>
      <c r="AG382" s="577"/>
      <c r="AH382" s="577"/>
      <c r="AI382" s="577"/>
      <c r="AJ382" s="577"/>
      <c r="AK382" s="577"/>
      <c r="AL382" s="577"/>
      <c r="AM382" s="577"/>
      <c r="AN382" s="577"/>
      <c r="AO382" s="577"/>
      <c r="AP382" s="577"/>
      <c r="AQ382" s="577"/>
      <c r="AR382" s="578"/>
      <c r="AS382" s="5"/>
      <c r="AT382" s="576"/>
      <c r="AU382" s="577"/>
      <c r="AV382" s="577"/>
      <c r="AW382" s="577"/>
      <c r="AX382" s="577"/>
      <c r="AY382" s="577"/>
      <c r="AZ382" s="577"/>
      <c r="BA382" s="577"/>
      <c r="BB382" s="577"/>
      <c r="BC382" s="577"/>
      <c r="BD382" s="577"/>
      <c r="BE382" s="577"/>
      <c r="BF382" s="577"/>
      <c r="BG382" s="577"/>
      <c r="BH382" s="577"/>
      <c r="BI382" s="577"/>
      <c r="BJ382" s="578"/>
      <c r="BK382" s="133"/>
      <c r="BL382" s="5"/>
      <c r="BM382" s="5"/>
    </row>
    <row r="383" spans="2:65" ht="15" customHeight="1" x14ac:dyDescent="0.45">
      <c r="B383" s="5"/>
      <c r="C383" s="48"/>
      <c r="D383" s="576"/>
      <c r="E383" s="577"/>
      <c r="F383" s="577"/>
      <c r="G383" s="577"/>
      <c r="H383" s="577"/>
      <c r="I383" s="577"/>
      <c r="J383" s="577"/>
      <c r="K383" s="577"/>
      <c r="L383" s="577"/>
      <c r="M383" s="577"/>
      <c r="N383" s="577"/>
      <c r="O383" s="577"/>
      <c r="P383" s="577"/>
      <c r="Q383" s="577"/>
      <c r="R383" s="578"/>
      <c r="S383" s="5"/>
      <c r="T383" s="5"/>
      <c r="U383" s="5"/>
      <c r="V383" s="5"/>
      <c r="W383" s="5"/>
      <c r="X383" s="5"/>
      <c r="Y383" s="5"/>
      <c r="Z383" s="5"/>
      <c r="AA383" s="5"/>
      <c r="AB383" s="5"/>
      <c r="AC383" s="5"/>
      <c r="AD383" s="576"/>
      <c r="AE383" s="577"/>
      <c r="AF383" s="577"/>
      <c r="AG383" s="577"/>
      <c r="AH383" s="577"/>
      <c r="AI383" s="577"/>
      <c r="AJ383" s="577"/>
      <c r="AK383" s="577"/>
      <c r="AL383" s="577"/>
      <c r="AM383" s="577"/>
      <c r="AN383" s="577"/>
      <c r="AO383" s="577"/>
      <c r="AP383" s="577"/>
      <c r="AQ383" s="577"/>
      <c r="AR383" s="578"/>
      <c r="AS383" s="5"/>
      <c r="AT383" s="576"/>
      <c r="AU383" s="577"/>
      <c r="AV383" s="577"/>
      <c r="AW383" s="577"/>
      <c r="AX383" s="577"/>
      <c r="AY383" s="577"/>
      <c r="AZ383" s="577"/>
      <c r="BA383" s="577"/>
      <c r="BB383" s="577"/>
      <c r="BC383" s="577"/>
      <c r="BD383" s="577"/>
      <c r="BE383" s="577"/>
      <c r="BF383" s="577"/>
      <c r="BG383" s="577"/>
      <c r="BH383" s="577"/>
      <c r="BI383" s="577"/>
      <c r="BJ383" s="578"/>
      <c r="BK383" s="133"/>
      <c r="BL383" s="5"/>
      <c r="BM383" s="5"/>
    </row>
    <row r="384" spans="2:65" ht="15" customHeight="1" x14ac:dyDescent="0.45">
      <c r="B384" s="5"/>
      <c r="C384" s="48"/>
      <c r="D384" s="576"/>
      <c r="E384" s="577"/>
      <c r="F384" s="577"/>
      <c r="G384" s="577"/>
      <c r="H384" s="577"/>
      <c r="I384" s="577"/>
      <c r="J384" s="577"/>
      <c r="K384" s="577"/>
      <c r="L384" s="577"/>
      <c r="M384" s="577"/>
      <c r="N384" s="577"/>
      <c r="O384" s="577"/>
      <c r="P384" s="577"/>
      <c r="Q384" s="577"/>
      <c r="R384" s="578"/>
      <c r="S384" s="5"/>
      <c r="T384" s="5"/>
      <c r="U384" s="5"/>
      <c r="V384" s="5"/>
      <c r="W384" s="5"/>
      <c r="X384" s="5"/>
      <c r="Y384" s="5"/>
      <c r="Z384" s="5"/>
      <c r="AA384" s="5"/>
      <c r="AB384" s="5"/>
      <c r="AC384" s="5"/>
      <c r="AD384" s="576"/>
      <c r="AE384" s="577"/>
      <c r="AF384" s="577"/>
      <c r="AG384" s="577"/>
      <c r="AH384" s="577"/>
      <c r="AI384" s="577"/>
      <c r="AJ384" s="577"/>
      <c r="AK384" s="577"/>
      <c r="AL384" s="577"/>
      <c r="AM384" s="577"/>
      <c r="AN384" s="577"/>
      <c r="AO384" s="577"/>
      <c r="AP384" s="577"/>
      <c r="AQ384" s="577"/>
      <c r="AR384" s="578"/>
      <c r="AS384" s="5"/>
      <c r="AT384" s="576"/>
      <c r="AU384" s="577"/>
      <c r="AV384" s="577"/>
      <c r="AW384" s="577"/>
      <c r="AX384" s="577"/>
      <c r="AY384" s="577"/>
      <c r="AZ384" s="577"/>
      <c r="BA384" s="577"/>
      <c r="BB384" s="577"/>
      <c r="BC384" s="577"/>
      <c r="BD384" s="577"/>
      <c r="BE384" s="577"/>
      <c r="BF384" s="577"/>
      <c r="BG384" s="577"/>
      <c r="BH384" s="577"/>
      <c r="BI384" s="577"/>
      <c r="BJ384" s="578"/>
      <c r="BK384" s="133"/>
      <c r="BL384" s="5"/>
      <c r="BM384" s="5"/>
    </row>
    <row r="385" spans="1:95" ht="15" customHeight="1" x14ac:dyDescent="0.45">
      <c r="B385" s="5"/>
      <c r="C385" s="48"/>
      <c r="D385" s="576"/>
      <c r="E385" s="577"/>
      <c r="F385" s="577"/>
      <c r="G385" s="577"/>
      <c r="H385" s="577"/>
      <c r="I385" s="577"/>
      <c r="J385" s="577"/>
      <c r="K385" s="577"/>
      <c r="L385" s="577"/>
      <c r="M385" s="577"/>
      <c r="N385" s="577"/>
      <c r="O385" s="577"/>
      <c r="P385" s="577"/>
      <c r="Q385" s="577"/>
      <c r="R385" s="578"/>
      <c r="S385" s="5"/>
      <c r="T385" s="5"/>
      <c r="U385" s="5"/>
      <c r="V385" s="5"/>
      <c r="W385" s="5"/>
      <c r="X385" s="5"/>
      <c r="Y385" s="5"/>
      <c r="Z385" s="5"/>
      <c r="AA385" s="5"/>
      <c r="AB385" s="5"/>
      <c r="AC385" s="5"/>
      <c r="AD385" s="576"/>
      <c r="AE385" s="577"/>
      <c r="AF385" s="577"/>
      <c r="AG385" s="577"/>
      <c r="AH385" s="577"/>
      <c r="AI385" s="577"/>
      <c r="AJ385" s="577"/>
      <c r="AK385" s="577"/>
      <c r="AL385" s="577"/>
      <c r="AM385" s="577"/>
      <c r="AN385" s="577"/>
      <c r="AO385" s="577"/>
      <c r="AP385" s="577"/>
      <c r="AQ385" s="577"/>
      <c r="AR385" s="578"/>
      <c r="AS385" s="5"/>
      <c r="AT385" s="576"/>
      <c r="AU385" s="577"/>
      <c r="AV385" s="577"/>
      <c r="AW385" s="577"/>
      <c r="AX385" s="577"/>
      <c r="AY385" s="577"/>
      <c r="AZ385" s="577"/>
      <c r="BA385" s="577"/>
      <c r="BB385" s="577"/>
      <c r="BC385" s="577"/>
      <c r="BD385" s="577"/>
      <c r="BE385" s="577"/>
      <c r="BF385" s="577"/>
      <c r="BG385" s="577"/>
      <c r="BH385" s="577"/>
      <c r="BI385" s="577"/>
      <c r="BJ385" s="578"/>
      <c r="BK385" s="133"/>
      <c r="BL385" s="5"/>
      <c r="BM385" s="5"/>
    </row>
    <row r="386" spans="1:95" ht="15" customHeight="1" thickBot="1" x14ac:dyDescent="0.5">
      <c r="B386" s="5"/>
      <c r="C386" s="48"/>
      <c r="D386" s="579"/>
      <c r="E386" s="580"/>
      <c r="F386" s="580"/>
      <c r="G386" s="580"/>
      <c r="H386" s="580"/>
      <c r="I386" s="580"/>
      <c r="J386" s="580"/>
      <c r="K386" s="580"/>
      <c r="L386" s="580"/>
      <c r="M386" s="580"/>
      <c r="N386" s="580"/>
      <c r="O386" s="580"/>
      <c r="P386" s="580"/>
      <c r="Q386" s="580"/>
      <c r="R386" s="581"/>
      <c r="S386" s="5"/>
      <c r="T386" s="5"/>
      <c r="U386" s="5"/>
      <c r="V386" s="5"/>
      <c r="W386" s="5"/>
      <c r="X386" s="5"/>
      <c r="Y386" s="5"/>
      <c r="Z386" s="5"/>
      <c r="AA386" s="5"/>
      <c r="AB386" s="5"/>
      <c r="AC386" s="5"/>
      <c r="AD386" s="579"/>
      <c r="AE386" s="580"/>
      <c r="AF386" s="580"/>
      <c r="AG386" s="580"/>
      <c r="AH386" s="580"/>
      <c r="AI386" s="580"/>
      <c r="AJ386" s="580"/>
      <c r="AK386" s="580"/>
      <c r="AL386" s="580"/>
      <c r="AM386" s="580"/>
      <c r="AN386" s="580"/>
      <c r="AO386" s="580"/>
      <c r="AP386" s="580"/>
      <c r="AQ386" s="580"/>
      <c r="AR386" s="581"/>
      <c r="AS386" s="5"/>
      <c r="AT386" s="579"/>
      <c r="AU386" s="580"/>
      <c r="AV386" s="580"/>
      <c r="AW386" s="580"/>
      <c r="AX386" s="580"/>
      <c r="AY386" s="580"/>
      <c r="AZ386" s="580"/>
      <c r="BA386" s="580"/>
      <c r="BB386" s="580"/>
      <c r="BC386" s="580"/>
      <c r="BD386" s="580"/>
      <c r="BE386" s="580"/>
      <c r="BF386" s="580"/>
      <c r="BG386" s="580"/>
      <c r="BH386" s="580"/>
      <c r="BI386" s="580"/>
      <c r="BJ386" s="581"/>
      <c r="BK386" s="133"/>
      <c r="BL386" s="5"/>
      <c r="BM386" s="5"/>
    </row>
    <row r="387" spans="1:95" ht="18.75" customHeight="1" thickBot="1" x14ac:dyDescent="0.5">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4"/>
      <c r="BL387" s="5"/>
      <c r="BM387" s="5"/>
    </row>
    <row r="388" spans="1:95" ht="18.75" customHeight="1" x14ac:dyDescent="0.4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1:95" ht="18.75" customHeight="1" x14ac:dyDescent="0.45">
      <c r="B389" s="5"/>
      <c r="C389" s="5"/>
      <c r="D389" s="564" t="s">
        <v>438</v>
      </c>
      <c r="E389" s="564"/>
      <c r="F389" s="564"/>
      <c r="G389" s="564"/>
      <c r="H389" s="564"/>
      <c r="I389" s="564"/>
      <c r="J389" s="564"/>
      <c r="K389" s="564"/>
      <c r="L389" s="5"/>
      <c r="AC389" s="380" t="s">
        <v>398</v>
      </c>
      <c r="AD389" s="380"/>
      <c r="AE389" s="380"/>
      <c r="AF389" s="380"/>
      <c r="AG389" s="380"/>
      <c r="AH389" s="380"/>
      <c r="AI389" s="380"/>
      <c r="AJ389" s="380"/>
      <c r="AK389" s="380"/>
      <c r="AL389" s="380"/>
      <c r="AM389" s="380"/>
      <c r="AN389" s="380"/>
      <c r="AO389" s="380"/>
      <c r="AP389" s="380"/>
      <c r="AQ389" s="380"/>
      <c r="AR389" s="380"/>
      <c r="AS389" s="380"/>
      <c r="AT389" s="380"/>
      <c r="AU389" s="380"/>
      <c r="AV389" s="380"/>
      <c r="AW389" s="380"/>
      <c r="AX389" s="380"/>
      <c r="AY389" s="380"/>
      <c r="AZ389" s="380"/>
      <c r="BA389" s="380"/>
      <c r="BB389" s="380"/>
      <c r="BC389" s="380"/>
      <c r="BD389" s="380"/>
      <c r="BE389" s="380"/>
      <c r="BF389" s="380"/>
      <c r="BG389" s="380"/>
      <c r="BH389" s="380"/>
      <c r="BI389" s="380"/>
      <c r="BJ389" s="380"/>
      <c r="BK389" s="380"/>
      <c r="BO389" s="19"/>
      <c r="BP389" s="19"/>
      <c r="BQ389" s="19"/>
      <c r="BR389" s="19"/>
      <c r="BS389" s="15"/>
      <c r="BT389" s="15"/>
      <c r="BU389" s="15"/>
      <c r="BV389" s="15"/>
      <c r="BW389" s="15"/>
      <c r="BX389" s="19"/>
      <c r="BY389" s="15"/>
      <c r="BZ389" s="15"/>
      <c r="CA389" s="15"/>
      <c r="CB389" s="15"/>
      <c r="CC389" s="15"/>
      <c r="CD389" s="15"/>
      <c r="CE389" s="15"/>
      <c r="CF389" s="15"/>
      <c r="CG389" s="15"/>
      <c r="CH389" s="15"/>
      <c r="CI389" s="15"/>
      <c r="CJ389" s="15"/>
      <c r="CK389" s="15"/>
      <c r="CL389" s="15"/>
      <c r="CM389" s="15"/>
      <c r="CN389" s="15"/>
      <c r="CO389" s="15"/>
      <c r="CP389" s="15"/>
      <c r="CQ389" s="15"/>
    </row>
    <row r="390" spans="1:95" ht="18.75" customHeight="1" x14ac:dyDescent="0.45">
      <c r="B390" s="5"/>
      <c r="C390" s="5"/>
      <c r="D390" s="407" t="s">
        <v>439</v>
      </c>
      <c r="E390" s="407"/>
      <c r="F390" s="407"/>
      <c r="G390" s="407"/>
      <c r="H390" s="407"/>
      <c r="I390" s="407"/>
      <c r="J390" s="407"/>
      <c r="K390" s="407"/>
      <c r="L390" s="407"/>
      <c r="M390" s="407"/>
      <c r="N390" s="407"/>
      <c r="O390" s="407"/>
      <c r="P390" s="407"/>
      <c r="Q390" s="407"/>
      <c r="R390" s="407"/>
      <c r="S390" s="407"/>
      <c r="T390" s="407"/>
      <c r="U390" s="407"/>
      <c r="V390" s="407"/>
      <c r="AC390" s="380"/>
      <c r="AD390" s="380"/>
      <c r="AE390" s="380"/>
      <c r="AF390" s="380"/>
      <c r="AG390" s="380"/>
      <c r="AH390" s="380"/>
      <c r="AI390" s="380"/>
      <c r="AJ390" s="380"/>
      <c r="AK390" s="380"/>
      <c r="AL390" s="380"/>
      <c r="AM390" s="380"/>
      <c r="AN390" s="380"/>
      <c r="AO390" s="380"/>
      <c r="AP390" s="380"/>
      <c r="AQ390" s="380"/>
      <c r="AR390" s="380"/>
      <c r="AS390" s="380"/>
      <c r="AT390" s="380"/>
      <c r="AU390" s="380"/>
      <c r="AV390" s="380"/>
      <c r="AW390" s="380"/>
      <c r="AX390" s="380"/>
      <c r="AY390" s="380"/>
      <c r="AZ390" s="380"/>
      <c r="BA390" s="380"/>
      <c r="BB390" s="380"/>
      <c r="BC390" s="380"/>
      <c r="BD390" s="380"/>
      <c r="BE390" s="380"/>
      <c r="BF390" s="380"/>
      <c r="BG390" s="380"/>
      <c r="BH390" s="380"/>
      <c r="BI390" s="380"/>
      <c r="BJ390" s="380"/>
      <c r="BK390" s="380"/>
      <c r="BO390" s="183"/>
      <c r="BP390" s="15"/>
      <c r="BQ390" s="15"/>
      <c r="BR390" s="15"/>
      <c r="BS390" s="15"/>
      <c r="BT390" s="15"/>
      <c r="BU390" s="15"/>
      <c r="BV390" s="15"/>
      <c r="BW390" s="15"/>
      <c r="BX390" s="19"/>
      <c r="BY390" s="15"/>
      <c r="BZ390" s="15"/>
      <c r="CA390" s="15"/>
      <c r="CB390" s="15"/>
      <c r="CC390" s="15"/>
      <c r="CD390" s="15"/>
      <c r="CE390" s="15"/>
      <c r="CF390" s="15"/>
      <c r="CG390" s="15"/>
      <c r="CH390" s="15"/>
      <c r="CI390" s="15"/>
      <c r="CJ390" s="15"/>
      <c r="CK390" s="15"/>
      <c r="CL390" s="15"/>
      <c r="CM390" s="15"/>
      <c r="CN390" s="15"/>
      <c r="CO390" s="15"/>
      <c r="CP390" s="15"/>
      <c r="CQ390" s="15"/>
    </row>
    <row r="391" spans="1:95" ht="18.75" customHeight="1" x14ac:dyDescent="0.45">
      <c r="B391" s="5"/>
      <c r="C391" s="5"/>
      <c r="D391" s="407"/>
      <c r="E391" s="407"/>
      <c r="F391" s="407"/>
      <c r="G391" s="407"/>
      <c r="H391" s="407"/>
      <c r="I391" s="407"/>
      <c r="J391" s="407"/>
      <c r="K391" s="407"/>
      <c r="L391" s="407"/>
      <c r="M391" s="407"/>
      <c r="N391" s="407"/>
      <c r="O391" s="407"/>
      <c r="P391" s="407"/>
      <c r="Q391" s="407"/>
      <c r="R391" s="407"/>
      <c r="S391" s="407"/>
      <c r="T391" s="407"/>
      <c r="U391" s="407"/>
      <c r="V391" s="407"/>
      <c r="AC391" s="380"/>
      <c r="AD391" s="380"/>
      <c r="AE391" s="380"/>
      <c r="AF391" s="380"/>
      <c r="AG391" s="380"/>
      <c r="AH391" s="380"/>
      <c r="AI391" s="380"/>
      <c r="AJ391" s="380"/>
      <c r="AK391" s="380"/>
      <c r="AL391" s="380"/>
      <c r="AM391" s="380"/>
      <c r="AN391" s="380"/>
      <c r="AO391" s="380"/>
      <c r="AP391" s="380"/>
      <c r="AQ391" s="380"/>
      <c r="AR391" s="380"/>
      <c r="AS391" s="380"/>
      <c r="AT391" s="380"/>
      <c r="AU391" s="380"/>
      <c r="AV391" s="380"/>
      <c r="AW391" s="380"/>
      <c r="AX391" s="380"/>
      <c r="AY391" s="380"/>
      <c r="AZ391" s="380"/>
      <c r="BA391" s="380"/>
      <c r="BB391" s="380"/>
      <c r="BC391" s="380"/>
      <c r="BD391" s="380"/>
      <c r="BE391" s="380"/>
      <c r="BF391" s="380"/>
      <c r="BG391" s="380"/>
      <c r="BH391" s="380"/>
      <c r="BI391" s="380"/>
      <c r="BJ391" s="380"/>
      <c r="BK391" s="380"/>
      <c r="BO391" s="183"/>
      <c r="BP391" s="15"/>
      <c r="BQ391" s="15"/>
      <c r="BR391" s="15"/>
      <c r="BS391" s="15"/>
      <c r="BT391" s="15"/>
      <c r="BU391" s="15"/>
      <c r="BV391" s="15"/>
      <c r="BW391" s="15"/>
      <c r="BX391" s="19"/>
      <c r="BY391" s="15"/>
      <c r="BZ391" s="15"/>
      <c r="CA391" s="15"/>
      <c r="CB391" s="15"/>
      <c r="CC391" s="15"/>
      <c r="CD391" s="15"/>
      <c r="CE391" s="15"/>
      <c r="CF391" s="15"/>
      <c r="CG391" s="15"/>
      <c r="CH391" s="15"/>
      <c r="CI391" s="15"/>
      <c r="CJ391" s="15"/>
      <c r="CK391" s="15"/>
      <c r="CL391" s="15"/>
      <c r="CM391" s="15"/>
      <c r="CN391" s="15"/>
      <c r="CO391" s="15"/>
      <c r="CP391" s="15"/>
      <c r="CQ391" s="15"/>
    </row>
    <row r="392" spans="1:95" ht="18.75" customHeight="1" x14ac:dyDescent="0.45">
      <c r="B392" s="5"/>
      <c r="C392" s="5"/>
      <c r="D392" s="59"/>
      <c r="E392" s="59"/>
      <c r="F392" s="59"/>
      <c r="G392" s="59"/>
      <c r="I392" s="59"/>
      <c r="J392" s="59"/>
      <c r="K392" s="59"/>
      <c r="L392" s="5"/>
      <c r="M392" s="54" t="s">
        <v>165</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O392" s="183"/>
      <c r="BP392" s="15"/>
      <c r="BQ392" s="15"/>
      <c r="BR392" s="15"/>
      <c r="BS392" s="15"/>
      <c r="BT392" s="15"/>
      <c r="BU392" s="15"/>
      <c r="BV392" s="15"/>
      <c r="BW392" s="15"/>
      <c r="BX392" s="19"/>
      <c r="BY392" s="15"/>
      <c r="BZ392" s="15"/>
      <c r="CA392" s="15"/>
      <c r="CB392" s="15"/>
      <c r="CC392" s="15"/>
      <c r="CD392" s="15"/>
      <c r="CE392" s="15"/>
      <c r="CF392" s="15"/>
      <c r="CG392" s="15"/>
      <c r="CH392" s="15"/>
      <c r="CI392" s="15"/>
      <c r="CJ392" s="15"/>
      <c r="CK392" s="15"/>
      <c r="CL392" s="15"/>
      <c r="CM392" s="15"/>
      <c r="CN392" s="15"/>
      <c r="CO392" s="15"/>
      <c r="CP392" s="15"/>
      <c r="CQ392" s="15"/>
    </row>
    <row r="393" spans="1:95" ht="18.75" customHeight="1" x14ac:dyDescent="0.45">
      <c r="B393" s="5"/>
      <c r="C393" s="5"/>
      <c r="D393" s="565" t="s">
        <v>440</v>
      </c>
      <c r="E393" s="565"/>
      <c r="F393" s="565"/>
      <c r="G393" s="565"/>
      <c r="H393" s="565"/>
      <c r="I393" s="565"/>
      <c r="J393" s="565"/>
      <c r="K393" s="565"/>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O393" s="184"/>
      <c r="BP393" s="19"/>
      <c r="BQ393" s="19"/>
      <c r="BR393" s="19"/>
      <c r="BS393" s="19"/>
      <c r="BT393" s="19"/>
      <c r="BU393" s="19"/>
      <c r="BV393" s="19"/>
      <c r="BW393" s="19"/>
      <c r="BX393" s="19"/>
      <c r="BY393" s="15"/>
      <c r="BZ393" s="15"/>
      <c r="CA393" s="15"/>
      <c r="CB393" s="15"/>
      <c r="CC393" s="15"/>
      <c r="CD393" s="15"/>
      <c r="CE393" s="15"/>
      <c r="CF393" s="15"/>
      <c r="CG393" s="15"/>
      <c r="CH393" s="15"/>
      <c r="CI393" s="15"/>
      <c r="CJ393" s="15"/>
      <c r="CK393" s="15"/>
      <c r="CL393" s="15"/>
      <c r="CM393" s="15"/>
      <c r="CN393" s="15"/>
      <c r="CO393" s="15"/>
      <c r="CP393" s="15"/>
      <c r="CQ393" s="15"/>
    </row>
    <row r="394" spans="1:95" ht="18.75" customHeight="1" x14ac:dyDescent="0.45">
      <c r="B394" s="5"/>
      <c r="C394" s="5"/>
      <c r="D394" s="407" t="s">
        <v>450</v>
      </c>
      <c r="E394" s="407"/>
      <c r="F394" s="407"/>
      <c r="G394" s="407"/>
      <c r="H394" s="407"/>
      <c r="I394" s="407"/>
      <c r="J394" s="407"/>
      <c r="K394" s="407"/>
      <c r="L394" s="407"/>
      <c r="M394" s="407"/>
      <c r="N394" s="407"/>
      <c r="O394" s="407"/>
      <c r="P394" s="407"/>
      <c r="Q394" s="407"/>
      <c r="R394" s="407"/>
      <c r="S394" s="407"/>
      <c r="T394" s="407"/>
      <c r="U394" s="407"/>
      <c r="V394" s="407"/>
      <c r="AC394" s="127"/>
      <c r="AD394" s="127"/>
      <c r="AE394" s="127"/>
      <c r="AF394" s="127"/>
      <c r="AG394" s="127"/>
      <c r="AH394" s="127"/>
      <c r="AI394" s="127"/>
      <c r="AJ394" s="127"/>
      <c r="AK394" s="135"/>
      <c r="AL394" s="135"/>
      <c r="AM394" s="135"/>
      <c r="AN394" s="135"/>
      <c r="AO394" s="135"/>
      <c r="AP394" s="135"/>
      <c r="AQ394" s="135"/>
      <c r="AR394" s="135"/>
      <c r="AS394" s="135"/>
      <c r="AT394" s="135"/>
      <c r="AU394" s="135"/>
      <c r="AV394" s="135"/>
      <c r="AW394" s="135"/>
      <c r="AX394" s="135"/>
      <c r="AY394" s="135"/>
      <c r="AZ394" s="135"/>
      <c r="BA394" s="135"/>
      <c r="BB394" s="135"/>
      <c r="BC394" s="135"/>
      <c r="BD394" s="127"/>
      <c r="BE394" s="127"/>
      <c r="BF394" s="127"/>
      <c r="BG394" s="127"/>
      <c r="BH394" s="127"/>
      <c r="BI394" s="127"/>
      <c r="BO394" s="19"/>
      <c r="BP394" s="19"/>
      <c r="BQ394" s="19"/>
      <c r="BR394" s="19"/>
      <c r="BS394" s="19"/>
      <c r="BT394" s="19"/>
      <c r="BU394" s="19"/>
      <c r="BV394" s="19"/>
      <c r="BW394" s="19"/>
      <c r="BX394" s="19"/>
      <c r="BY394" s="15"/>
      <c r="BZ394" s="15"/>
      <c r="CA394" s="15"/>
      <c r="CB394" s="15"/>
      <c r="CC394" s="15"/>
      <c r="CD394" s="15"/>
      <c r="CE394" s="15"/>
      <c r="CF394" s="15"/>
      <c r="CG394" s="15"/>
      <c r="CH394" s="15"/>
      <c r="CI394" s="15"/>
      <c r="CJ394" s="15"/>
      <c r="CK394" s="15"/>
      <c r="CL394" s="15"/>
      <c r="CM394" s="15"/>
      <c r="CN394" s="15"/>
      <c r="CO394" s="15"/>
      <c r="CP394" s="15"/>
      <c r="CQ394" s="15"/>
    </row>
    <row r="395" spans="1:95" ht="18.75" customHeight="1" x14ac:dyDescent="0.45">
      <c r="B395" s="5"/>
      <c r="C395" s="5"/>
      <c r="D395" s="407"/>
      <c r="E395" s="407"/>
      <c r="F395" s="407"/>
      <c r="G395" s="407"/>
      <c r="H395" s="407"/>
      <c r="I395" s="407"/>
      <c r="J395" s="407"/>
      <c r="K395" s="407"/>
      <c r="L395" s="407"/>
      <c r="M395" s="407"/>
      <c r="N395" s="407"/>
      <c r="O395" s="407"/>
      <c r="P395" s="407"/>
      <c r="Q395" s="407"/>
      <c r="R395" s="407"/>
      <c r="S395" s="407"/>
      <c r="T395" s="407"/>
      <c r="U395" s="407"/>
      <c r="V395" s="407"/>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O395" s="183"/>
      <c r="BP395" s="15"/>
      <c r="BQ395" s="15"/>
      <c r="BR395" s="15"/>
      <c r="BS395" s="15"/>
      <c r="BT395" s="15"/>
      <c r="BU395" s="15"/>
      <c r="BV395" s="15"/>
      <c r="BW395" s="15"/>
      <c r="BX395" s="19"/>
      <c r="BY395" s="19"/>
      <c r="BZ395" s="19"/>
      <c r="CA395" s="19"/>
      <c r="CB395" s="19"/>
      <c r="CC395" s="19"/>
      <c r="CD395" s="19"/>
      <c r="CE395" s="19"/>
      <c r="CF395" s="19"/>
      <c r="CG395" s="19"/>
      <c r="CH395" s="19"/>
      <c r="CI395" s="19"/>
      <c r="CJ395" s="19"/>
      <c r="CK395" s="19"/>
      <c r="CL395" s="19"/>
      <c r="CM395" s="19"/>
      <c r="CN395" s="19"/>
      <c r="CO395" s="19"/>
      <c r="CP395" s="19"/>
      <c r="CQ395" s="19"/>
    </row>
    <row r="396" spans="1:95" ht="18.75" customHeight="1" x14ac:dyDescent="0.45">
      <c r="B396" s="5"/>
      <c r="C396" s="5"/>
      <c r="D396" s="318"/>
      <c r="E396" s="318"/>
      <c r="F396" s="318"/>
      <c r="G396" s="59"/>
      <c r="I396" s="59"/>
      <c r="J396" s="59"/>
      <c r="K396" s="59"/>
      <c r="L396" s="5"/>
      <c r="M396" s="54" t="s">
        <v>165</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O396" s="183"/>
      <c r="BP396" s="15"/>
      <c r="BQ396" s="15"/>
      <c r="BR396" s="15"/>
      <c r="BS396" s="15"/>
      <c r="BT396" s="15"/>
      <c r="BU396" s="15"/>
      <c r="BV396" s="15"/>
      <c r="BW396" s="15"/>
      <c r="BX396" s="19"/>
      <c r="BY396" s="19"/>
      <c r="BZ396" s="19"/>
      <c r="CA396" s="19"/>
      <c r="CB396" s="19"/>
      <c r="CC396" s="19"/>
      <c r="CD396" s="19"/>
      <c r="CE396" s="19"/>
      <c r="CF396" s="19"/>
      <c r="CG396" s="19"/>
      <c r="CH396" s="19"/>
      <c r="CI396" s="19"/>
      <c r="CJ396" s="19"/>
      <c r="CK396" s="19"/>
      <c r="CL396" s="19"/>
      <c r="CM396" s="19"/>
      <c r="CN396" s="19"/>
      <c r="CO396" s="19"/>
      <c r="CP396" s="19"/>
      <c r="CQ396" s="19"/>
    </row>
    <row r="397" spans="1:95" ht="18.75" customHeight="1" x14ac:dyDescent="0.45">
      <c r="B397" s="5"/>
      <c r="C397" s="5"/>
      <c r="D397" s="566" t="s">
        <v>302</v>
      </c>
      <c r="E397" s="566"/>
      <c r="F397" s="566"/>
      <c r="G397" s="566"/>
      <c r="H397" s="566"/>
      <c r="I397" s="566"/>
      <c r="J397" s="566"/>
      <c r="K397" s="566"/>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O397" s="183"/>
      <c r="BP397" s="15"/>
      <c r="BQ397" s="15"/>
      <c r="BR397" s="15"/>
      <c r="BS397" s="15"/>
      <c r="BT397" s="15"/>
      <c r="BU397" s="15"/>
      <c r="BV397" s="15"/>
      <c r="BW397" s="15"/>
      <c r="BX397" s="19"/>
      <c r="BY397" s="19"/>
      <c r="BZ397" s="19"/>
      <c r="CA397" s="19"/>
      <c r="CB397" s="19"/>
      <c r="CC397" s="19"/>
      <c r="CD397" s="19"/>
      <c r="CE397" s="19"/>
      <c r="CF397" s="19"/>
      <c r="CG397" s="19"/>
      <c r="CH397" s="19"/>
      <c r="CI397" s="19"/>
      <c r="CJ397" s="19"/>
      <c r="CK397" s="19"/>
      <c r="CL397" s="19"/>
      <c r="CM397" s="19"/>
      <c r="CN397" s="19"/>
      <c r="CO397" s="19"/>
      <c r="CP397" s="19"/>
      <c r="CQ397" s="19"/>
    </row>
    <row r="398" spans="1:95" ht="18.75" customHeight="1" x14ac:dyDescent="0.45">
      <c r="B398" s="5"/>
      <c r="C398" s="5"/>
      <c r="D398" s="407" t="s">
        <v>347</v>
      </c>
      <c r="E398" s="407"/>
      <c r="F398" s="407"/>
      <c r="G398" s="407"/>
      <c r="H398" s="407"/>
      <c r="I398" s="407"/>
      <c r="J398" s="407"/>
      <c r="K398" s="407"/>
      <c r="L398" s="407"/>
      <c r="M398" s="407"/>
      <c r="N398" s="407"/>
      <c r="O398" s="407"/>
      <c r="P398" s="407"/>
      <c r="Q398" s="407"/>
      <c r="R398" s="407"/>
      <c r="S398" s="407"/>
      <c r="T398" s="407"/>
      <c r="U398" s="407"/>
      <c r="V398" s="407"/>
      <c r="W398" s="5"/>
      <c r="X398" s="5"/>
      <c r="Y398" s="5"/>
      <c r="Z398" s="5"/>
      <c r="AA398" s="5"/>
      <c r="AB398" s="5"/>
      <c r="AC398" s="5"/>
      <c r="AD398" s="5"/>
      <c r="AE398" s="5"/>
      <c r="BO398" s="183"/>
      <c r="BP398" s="15"/>
      <c r="BQ398" s="15"/>
      <c r="BR398" s="15"/>
      <c r="BS398" s="15"/>
      <c r="BT398" s="15"/>
      <c r="BU398" s="15"/>
      <c r="BV398" s="15"/>
      <c r="BW398" s="15"/>
      <c r="BX398" s="19"/>
      <c r="BY398" s="19"/>
      <c r="BZ398" s="19"/>
      <c r="CA398" s="19"/>
      <c r="CB398" s="19"/>
      <c r="CC398" s="19"/>
      <c r="CD398" s="19"/>
      <c r="CE398" s="19"/>
      <c r="CF398" s="19"/>
      <c r="CG398" s="19"/>
      <c r="CH398" s="19"/>
      <c r="CI398" s="19"/>
      <c r="CJ398" s="19"/>
      <c r="CK398" s="19"/>
      <c r="CL398" s="19"/>
      <c r="CM398" s="19"/>
      <c r="CN398" s="19"/>
      <c r="CO398" s="19"/>
      <c r="CP398" s="19"/>
      <c r="CQ398" s="19"/>
    </row>
    <row r="399" spans="1:95" ht="18.75" customHeight="1" x14ac:dyDescent="0.45">
      <c r="B399" s="5"/>
      <c r="C399" s="5"/>
      <c r="D399" s="407"/>
      <c r="E399" s="407"/>
      <c r="F399" s="407"/>
      <c r="G399" s="407"/>
      <c r="H399" s="407"/>
      <c r="I399" s="407"/>
      <c r="J399" s="407"/>
      <c r="K399" s="407"/>
      <c r="L399" s="407"/>
      <c r="M399" s="407"/>
      <c r="N399" s="407"/>
      <c r="O399" s="407"/>
      <c r="P399" s="407"/>
      <c r="Q399" s="407"/>
      <c r="R399" s="407"/>
      <c r="S399" s="407"/>
      <c r="T399" s="407"/>
      <c r="U399" s="407"/>
      <c r="V399" s="407"/>
      <c r="W399" s="5"/>
      <c r="X399" s="5"/>
      <c r="Y399" s="5"/>
      <c r="Z399" s="5"/>
      <c r="AA399" s="5"/>
      <c r="AB399" s="5"/>
      <c r="AC399" s="5"/>
      <c r="AD399" s="5"/>
      <c r="AE399" s="5"/>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row>
    <row r="400" spans="1:95" s="1" customFormat="1" ht="13.2" x14ac:dyDescent="0.45">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8"/>
      <c r="BP400" s="8"/>
      <c r="BQ400" s="8"/>
      <c r="BR400" s="8"/>
      <c r="BS400" s="15"/>
      <c r="BT400" s="15"/>
      <c r="BU400" s="15"/>
      <c r="BV400" s="15"/>
      <c r="BW400" s="15"/>
      <c r="BX400" s="8"/>
      <c r="BY400" s="15"/>
      <c r="BZ400" s="15"/>
      <c r="CA400" s="15"/>
      <c r="CB400" s="15"/>
      <c r="CC400" s="15"/>
      <c r="CD400" s="15"/>
      <c r="CE400" s="15"/>
      <c r="CF400" s="15"/>
      <c r="CG400" s="15"/>
      <c r="CH400" s="15"/>
      <c r="CI400" s="15"/>
      <c r="CJ400" s="15"/>
      <c r="CK400" s="15"/>
      <c r="CL400" s="15"/>
      <c r="CM400" s="15"/>
      <c r="CN400" s="15"/>
      <c r="CO400" s="15"/>
      <c r="CP400" s="15"/>
      <c r="CQ400" s="15"/>
    </row>
    <row r="401" spans="1:95" s="1" customFormat="1" ht="14.25" customHeight="1" x14ac:dyDescent="0.45">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183"/>
      <c r="BP401" s="15"/>
      <c r="BQ401" s="15"/>
      <c r="BR401" s="15"/>
      <c r="BS401" s="15"/>
      <c r="BT401" s="15"/>
      <c r="BU401" s="15"/>
      <c r="BV401" s="15"/>
      <c r="BW401" s="15"/>
      <c r="BX401" s="8"/>
      <c r="BY401" s="8"/>
      <c r="BZ401" s="8"/>
      <c r="CA401" s="8"/>
      <c r="CB401" s="8"/>
      <c r="CC401" s="8"/>
      <c r="CD401" s="8"/>
      <c r="CE401" s="8"/>
      <c r="CF401" s="8"/>
      <c r="CG401" s="8"/>
      <c r="CH401" s="8"/>
      <c r="CI401" s="8"/>
      <c r="CJ401" s="8"/>
      <c r="CK401" s="8"/>
      <c r="CL401" s="8"/>
      <c r="CM401" s="8"/>
      <c r="CN401" s="8"/>
      <c r="CO401" s="8"/>
      <c r="CP401" s="8"/>
      <c r="CQ401" s="8"/>
    </row>
    <row r="402" spans="1:95" s="1" customFormat="1" ht="13.2" x14ac:dyDescent="0.4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183"/>
      <c r="BP402" s="15"/>
      <c r="BQ402" s="15"/>
      <c r="BR402" s="15"/>
      <c r="BS402" s="15"/>
      <c r="BT402" s="15"/>
      <c r="BU402" s="15"/>
      <c r="BV402" s="15"/>
      <c r="BW402" s="15"/>
      <c r="BX402" s="8"/>
      <c r="BY402" s="8"/>
      <c r="BZ402" s="8"/>
      <c r="CA402" s="8"/>
      <c r="CB402" s="8"/>
      <c r="CC402" s="8"/>
      <c r="CD402" s="8"/>
      <c r="CE402" s="8"/>
      <c r="CF402" s="8"/>
      <c r="CG402" s="8"/>
      <c r="CH402" s="8"/>
      <c r="CI402" s="8"/>
      <c r="CJ402" s="8"/>
      <c r="CK402" s="8"/>
      <c r="CL402" s="8"/>
      <c r="CM402" s="8"/>
      <c r="CN402" s="8"/>
      <c r="CO402" s="8"/>
      <c r="CP402" s="8"/>
      <c r="CQ402" s="8"/>
    </row>
    <row r="403" spans="1:95" s="1" customFormat="1" ht="13.2"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183"/>
      <c r="BP403" s="15"/>
      <c r="BQ403" s="15"/>
      <c r="BR403" s="15"/>
      <c r="BS403" s="15"/>
      <c r="BT403" s="15"/>
      <c r="BU403" s="15"/>
      <c r="BV403" s="15"/>
      <c r="BW403" s="15"/>
      <c r="BX403" s="8"/>
      <c r="BY403" s="8"/>
      <c r="BZ403" s="8"/>
      <c r="CA403" s="8"/>
      <c r="CB403" s="8"/>
      <c r="CC403" s="8"/>
      <c r="CD403" s="8"/>
      <c r="CE403" s="8"/>
      <c r="CF403" s="8"/>
      <c r="CG403" s="8"/>
      <c r="CH403" s="8"/>
      <c r="CI403" s="8"/>
      <c r="CJ403" s="8"/>
      <c r="CK403" s="8"/>
      <c r="CL403" s="8"/>
      <c r="CM403" s="8"/>
      <c r="CN403" s="8"/>
      <c r="CO403" s="8"/>
      <c r="CP403" s="8"/>
      <c r="CQ403" s="8"/>
    </row>
    <row r="404" spans="1:95" s="1" customFormat="1" ht="13.2"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178"/>
    </row>
    <row r="405" spans="1:95" s="1" customFormat="1" ht="13.2"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178"/>
    </row>
    <row r="406" spans="1:95" s="1" customFormat="1" ht="13.2"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178"/>
    </row>
    <row r="407" spans="1:95" s="1" customFormat="1" ht="14.25" customHeight="1"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178"/>
    </row>
    <row r="408" spans="1:95" s="1" customFormat="1" ht="14.25" customHeight="1"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178"/>
    </row>
    <row r="409" spans="1:95" s="1" customFormat="1" ht="14.25" customHeight="1"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178"/>
    </row>
    <row r="410" spans="1:95" s="1" customFormat="1" ht="14.25" customHeight="1" x14ac:dyDescent="0.4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178"/>
    </row>
    <row r="411" spans="1:95" s="1" customFormat="1" ht="14.25" customHeight="1"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178"/>
    </row>
    <row r="412" spans="1:95" s="1" customFormat="1" ht="14.25" customHeight="1" x14ac:dyDescent="0.4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178"/>
    </row>
    <row r="413" spans="1:95" ht="17.25" customHeight="1"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95" ht="17.25" customHeight="1" x14ac:dyDescent="0.45">
      <c r="A414" s="5"/>
      <c r="B414" s="5"/>
      <c r="C414" s="45" t="s">
        <v>465</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40" t="s">
        <v>50</v>
      </c>
      <c r="BF414" s="241"/>
      <c r="BG414" s="241"/>
      <c r="BH414" s="241"/>
      <c r="BI414" s="241"/>
      <c r="BJ414" s="241"/>
      <c r="BK414" s="241"/>
      <c r="BL414" s="242"/>
    </row>
    <row r="415" spans="1:95" ht="17.25" customHeight="1"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43"/>
      <c r="BF415" s="244"/>
      <c r="BG415" s="244"/>
      <c r="BH415" s="244"/>
      <c r="BI415" s="244"/>
      <c r="BJ415" s="244"/>
      <c r="BK415" s="244"/>
      <c r="BL415" s="245"/>
    </row>
    <row r="416" spans="1:95" ht="17.25" customHeight="1" x14ac:dyDescent="0.45">
      <c r="A416" s="5"/>
      <c r="B416" s="5"/>
      <c r="C416" s="29" t="s">
        <v>20</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row>
    <row r="417" spans="1:65" ht="17.25" customHeight="1" x14ac:dyDescent="0.45">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row>
    <row r="418" spans="1:65" ht="17.25" customHeight="1" x14ac:dyDescent="0.45">
      <c r="A418" s="5"/>
      <c r="B418" s="5"/>
      <c r="C418"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299"/>
      <c r="AL418" s="299"/>
      <c r="AM418" s="299"/>
      <c r="AN418" s="299"/>
      <c r="AO418" s="299"/>
      <c r="AP418" s="299"/>
      <c r="AQ418" s="299"/>
      <c r="AR418" s="299"/>
      <c r="AS418" s="299"/>
      <c r="AT418" s="299"/>
      <c r="AU418" s="299"/>
      <c r="AV418" s="299"/>
      <c r="AW418" s="299"/>
      <c r="AX418" s="299"/>
      <c r="AY418" s="299"/>
      <c r="AZ418" s="299"/>
      <c r="BA418" s="299"/>
      <c r="BB418" s="299"/>
      <c r="BC418" s="299"/>
      <c r="BD418" s="299"/>
      <c r="BE418" s="299"/>
      <c r="BF418" s="299"/>
      <c r="BG418" s="299"/>
      <c r="BH418" s="299"/>
      <c r="BI418" s="299"/>
      <c r="BJ418" s="299"/>
      <c r="BK418" s="299"/>
      <c r="BL418" s="36"/>
    </row>
    <row r="419" spans="1:65" ht="17.25" customHeight="1" x14ac:dyDescent="0.45">
      <c r="A419" s="5"/>
      <c r="B419" s="2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O419" s="299"/>
      <c r="AP419" s="299"/>
      <c r="AQ419" s="299"/>
      <c r="AR419" s="299"/>
      <c r="AS419" s="299"/>
      <c r="AT419" s="299"/>
      <c r="AU419" s="299"/>
      <c r="AV419" s="299"/>
      <c r="AW419" s="299"/>
      <c r="AX419" s="299"/>
      <c r="AY419" s="299"/>
      <c r="AZ419" s="299"/>
      <c r="BA419" s="299"/>
      <c r="BB419" s="299"/>
      <c r="BC419" s="299"/>
      <c r="BD419" s="299"/>
      <c r="BE419" s="299"/>
      <c r="BF419" s="299"/>
      <c r="BG419" s="299"/>
      <c r="BH419" s="299"/>
      <c r="BI419" s="299"/>
      <c r="BJ419" s="299"/>
      <c r="BK419" s="299"/>
      <c r="BL419" s="36"/>
    </row>
    <row r="420" spans="1:65" ht="17.25" customHeight="1" x14ac:dyDescent="0.45">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row>
    <row r="421" spans="1:65" ht="17.25" customHeight="1" x14ac:dyDescent="0.45">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row>
    <row r="422" spans="1:65" ht="17.25" customHeight="1" x14ac:dyDescent="0.45">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row>
    <row r="423" spans="1:65" ht="17.25" customHeight="1"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1:65" ht="18.75" customHeight="1" thickBot="1" x14ac:dyDescent="0.5">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1"/>
      <c r="BK424" s="151"/>
    </row>
    <row r="425" spans="1:65" ht="18.75" customHeight="1" x14ac:dyDescent="0.45">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48"/>
      <c r="BL425" s="5"/>
      <c r="BM425" s="5"/>
    </row>
    <row r="426" spans="1:65" ht="18.75" customHeight="1" thickBot="1" x14ac:dyDescent="0.5">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3"/>
      <c r="BL426" s="5"/>
      <c r="BM426" s="5"/>
    </row>
    <row r="427" spans="1:65" ht="15" customHeight="1" x14ac:dyDescent="0.45">
      <c r="B427" s="5"/>
      <c r="C427" s="48"/>
      <c r="D427" s="582"/>
      <c r="E427" s="583"/>
      <c r="F427" s="583"/>
      <c r="G427" s="583"/>
      <c r="H427" s="583"/>
      <c r="I427" s="583"/>
      <c r="J427" s="583"/>
      <c r="K427" s="583"/>
      <c r="L427" s="583"/>
      <c r="M427" s="583"/>
      <c r="N427" s="583"/>
      <c r="O427" s="583"/>
      <c r="P427" s="583"/>
      <c r="Q427" s="583"/>
      <c r="R427" s="584"/>
      <c r="S427" s="5"/>
      <c r="T427" s="5"/>
      <c r="U427" s="5"/>
      <c r="V427" s="5"/>
      <c r="W427" s="5"/>
      <c r="X427" s="5"/>
      <c r="Y427" s="5"/>
      <c r="Z427" s="5"/>
      <c r="AA427" s="5"/>
      <c r="AB427" s="5"/>
      <c r="AC427" s="5"/>
      <c r="AD427" s="582"/>
      <c r="AE427" s="583"/>
      <c r="AF427" s="583"/>
      <c r="AG427" s="583"/>
      <c r="AH427" s="583"/>
      <c r="AI427" s="583"/>
      <c r="AJ427" s="583"/>
      <c r="AK427" s="583"/>
      <c r="AL427" s="583"/>
      <c r="AM427" s="583"/>
      <c r="AN427" s="583"/>
      <c r="AO427" s="583"/>
      <c r="AP427" s="583"/>
      <c r="AQ427" s="583"/>
      <c r="AR427" s="584"/>
      <c r="AS427" s="5"/>
      <c r="AT427" s="582"/>
      <c r="AU427" s="583"/>
      <c r="AV427" s="583"/>
      <c r="AW427" s="583"/>
      <c r="AX427" s="583"/>
      <c r="AY427" s="583"/>
      <c r="AZ427" s="583"/>
      <c r="BA427" s="583"/>
      <c r="BB427" s="583"/>
      <c r="BC427" s="583"/>
      <c r="BD427" s="583"/>
      <c r="BE427" s="583"/>
      <c r="BF427" s="583"/>
      <c r="BG427" s="583"/>
      <c r="BH427" s="583"/>
      <c r="BI427" s="583"/>
      <c r="BJ427" s="584"/>
      <c r="BK427" s="133"/>
      <c r="BL427" s="5"/>
      <c r="BM427" s="5"/>
    </row>
    <row r="428" spans="1:65" ht="15" customHeight="1" x14ac:dyDescent="0.45">
      <c r="B428" s="5"/>
      <c r="C428" s="48"/>
      <c r="D428" s="576"/>
      <c r="E428" s="577"/>
      <c r="F428" s="577"/>
      <c r="G428" s="577"/>
      <c r="H428" s="577"/>
      <c r="I428" s="577"/>
      <c r="J428" s="577"/>
      <c r="K428" s="577"/>
      <c r="L428" s="577"/>
      <c r="M428" s="577"/>
      <c r="N428" s="577"/>
      <c r="O428" s="577"/>
      <c r="P428" s="577"/>
      <c r="Q428" s="577"/>
      <c r="R428" s="578"/>
      <c r="S428" s="5"/>
      <c r="T428" s="5"/>
      <c r="U428" s="5"/>
      <c r="V428" s="5"/>
      <c r="W428" s="5"/>
      <c r="X428" s="5"/>
      <c r="Y428" s="5"/>
      <c r="Z428" s="5"/>
      <c r="AA428" s="5"/>
      <c r="AB428" s="5"/>
      <c r="AC428" s="5"/>
      <c r="AD428" s="576"/>
      <c r="AE428" s="577"/>
      <c r="AF428" s="577"/>
      <c r="AG428" s="577"/>
      <c r="AH428" s="577"/>
      <c r="AI428" s="577"/>
      <c r="AJ428" s="577"/>
      <c r="AK428" s="577"/>
      <c r="AL428" s="577"/>
      <c r="AM428" s="577"/>
      <c r="AN428" s="577"/>
      <c r="AO428" s="577"/>
      <c r="AP428" s="577"/>
      <c r="AQ428" s="577"/>
      <c r="AR428" s="578"/>
      <c r="AS428" s="5"/>
      <c r="AT428" s="576"/>
      <c r="AU428" s="577"/>
      <c r="AV428" s="577"/>
      <c r="AW428" s="577"/>
      <c r="AX428" s="577"/>
      <c r="AY428" s="577"/>
      <c r="AZ428" s="577"/>
      <c r="BA428" s="577"/>
      <c r="BB428" s="577"/>
      <c r="BC428" s="577"/>
      <c r="BD428" s="577"/>
      <c r="BE428" s="577"/>
      <c r="BF428" s="577"/>
      <c r="BG428" s="577"/>
      <c r="BH428" s="577"/>
      <c r="BI428" s="577"/>
      <c r="BJ428" s="578"/>
      <c r="BK428" s="133"/>
      <c r="BL428" s="5"/>
      <c r="BM428" s="5"/>
    </row>
    <row r="429" spans="1:65" ht="15" customHeight="1" x14ac:dyDescent="0.45">
      <c r="B429" s="5"/>
      <c r="C429" s="48"/>
      <c r="D429" s="576"/>
      <c r="E429" s="577"/>
      <c r="F429" s="577"/>
      <c r="G429" s="577"/>
      <c r="H429" s="577"/>
      <c r="I429" s="577"/>
      <c r="J429" s="577"/>
      <c r="K429" s="577"/>
      <c r="L429" s="577"/>
      <c r="M429" s="577"/>
      <c r="N429" s="577"/>
      <c r="O429" s="577"/>
      <c r="P429" s="577"/>
      <c r="Q429" s="577"/>
      <c r="R429" s="578"/>
      <c r="S429" s="5"/>
      <c r="T429" s="5"/>
      <c r="U429" s="5"/>
      <c r="V429" s="5"/>
      <c r="W429" s="5"/>
      <c r="X429" s="5"/>
      <c r="Y429" s="5"/>
      <c r="Z429" s="5"/>
      <c r="AA429" s="5"/>
      <c r="AB429" s="5"/>
      <c r="AC429" s="5"/>
      <c r="AD429" s="576"/>
      <c r="AE429" s="577"/>
      <c r="AF429" s="577"/>
      <c r="AG429" s="577"/>
      <c r="AH429" s="577"/>
      <c r="AI429" s="577"/>
      <c r="AJ429" s="577"/>
      <c r="AK429" s="577"/>
      <c r="AL429" s="577"/>
      <c r="AM429" s="577"/>
      <c r="AN429" s="577"/>
      <c r="AO429" s="577"/>
      <c r="AP429" s="577"/>
      <c r="AQ429" s="577"/>
      <c r="AR429" s="578"/>
      <c r="AS429" s="5"/>
      <c r="AT429" s="576"/>
      <c r="AU429" s="577"/>
      <c r="AV429" s="577"/>
      <c r="AW429" s="577"/>
      <c r="AX429" s="577"/>
      <c r="AY429" s="577"/>
      <c r="AZ429" s="577"/>
      <c r="BA429" s="577"/>
      <c r="BB429" s="577"/>
      <c r="BC429" s="577"/>
      <c r="BD429" s="577"/>
      <c r="BE429" s="577"/>
      <c r="BF429" s="577"/>
      <c r="BG429" s="577"/>
      <c r="BH429" s="577"/>
      <c r="BI429" s="577"/>
      <c r="BJ429" s="578"/>
      <c r="BK429" s="133"/>
      <c r="BL429" s="5"/>
      <c r="BM429" s="5"/>
    </row>
    <row r="430" spans="1:65" ht="15" customHeight="1" x14ac:dyDescent="0.45">
      <c r="B430" s="5"/>
      <c r="C430" s="48"/>
      <c r="D430" s="576"/>
      <c r="E430" s="577"/>
      <c r="F430" s="577"/>
      <c r="G430" s="577"/>
      <c r="H430" s="577"/>
      <c r="I430" s="577"/>
      <c r="J430" s="577"/>
      <c r="K430" s="577"/>
      <c r="L430" s="577"/>
      <c r="M430" s="577"/>
      <c r="N430" s="577"/>
      <c r="O430" s="577"/>
      <c r="P430" s="577"/>
      <c r="Q430" s="577"/>
      <c r="R430" s="578"/>
      <c r="S430" s="5"/>
      <c r="T430" s="5"/>
      <c r="U430" s="5"/>
      <c r="V430" s="5"/>
      <c r="W430" s="5"/>
      <c r="X430" s="5"/>
      <c r="Y430" s="5"/>
      <c r="Z430" s="5"/>
      <c r="AA430" s="5"/>
      <c r="AB430" s="5"/>
      <c r="AC430" s="5"/>
      <c r="AD430" s="576"/>
      <c r="AE430" s="577"/>
      <c r="AF430" s="577"/>
      <c r="AG430" s="577"/>
      <c r="AH430" s="577"/>
      <c r="AI430" s="577"/>
      <c r="AJ430" s="577"/>
      <c r="AK430" s="577"/>
      <c r="AL430" s="577"/>
      <c r="AM430" s="577"/>
      <c r="AN430" s="577"/>
      <c r="AO430" s="577"/>
      <c r="AP430" s="577"/>
      <c r="AQ430" s="577"/>
      <c r="AR430" s="578"/>
      <c r="AS430" s="5"/>
      <c r="AT430" s="576"/>
      <c r="AU430" s="577"/>
      <c r="AV430" s="577"/>
      <c r="AW430" s="577"/>
      <c r="AX430" s="577"/>
      <c r="AY430" s="577"/>
      <c r="AZ430" s="577"/>
      <c r="BA430" s="577"/>
      <c r="BB430" s="577"/>
      <c r="BC430" s="577"/>
      <c r="BD430" s="577"/>
      <c r="BE430" s="577"/>
      <c r="BF430" s="577"/>
      <c r="BG430" s="577"/>
      <c r="BH430" s="577"/>
      <c r="BI430" s="577"/>
      <c r="BJ430" s="578"/>
      <c r="BK430" s="133"/>
      <c r="BL430" s="5"/>
      <c r="BM430" s="5"/>
    </row>
    <row r="431" spans="1:65" ht="15" customHeight="1" x14ac:dyDescent="0.45">
      <c r="B431" s="5"/>
      <c r="C431" s="48"/>
      <c r="D431" s="576"/>
      <c r="E431" s="577"/>
      <c r="F431" s="577"/>
      <c r="G431" s="577"/>
      <c r="H431" s="577"/>
      <c r="I431" s="577"/>
      <c r="J431" s="577"/>
      <c r="K431" s="577"/>
      <c r="L431" s="577"/>
      <c r="M431" s="577"/>
      <c r="N431" s="577"/>
      <c r="O431" s="577"/>
      <c r="P431" s="577"/>
      <c r="Q431" s="577"/>
      <c r="R431" s="578"/>
      <c r="S431" s="5"/>
      <c r="T431" s="5"/>
      <c r="U431" s="5"/>
      <c r="V431" s="5"/>
      <c r="W431" s="5"/>
      <c r="X431" s="5"/>
      <c r="Y431" s="5"/>
      <c r="Z431" s="5"/>
      <c r="AA431" s="5"/>
      <c r="AB431" s="5"/>
      <c r="AC431" s="5"/>
      <c r="AD431" s="576"/>
      <c r="AE431" s="577"/>
      <c r="AF431" s="577"/>
      <c r="AG431" s="577"/>
      <c r="AH431" s="577"/>
      <c r="AI431" s="577"/>
      <c r="AJ431" s="577"/>
      <c r="AK431" s="577"/>
      <c r="AL431" s="577"/>
      <c r="AM431" s="577"/>
      <c r="AN431" s="577"/>
      <c r="AO431" s="577"/>
      <c r="AP431" s="577"/>
      <c r="AQ431" s="577"/>
      <c r="AR431" s="578"/>
      <c r="AS431" s="5"/>
      <c r="AT431" s="576"/>
      <c r="AU431" s="577"/>
      <c r="AV431" s="577"/>
      <c r="AW431" s="577"/>
      <c r="AX431" s="577"/>
      <c r="AY431" s="577"/>
      <c r="AZ431" s="577"/>
      <c r="BA431" s="577"/>
      <c r="BB431" s="577"/>
      <c r="BC431" s="577"/>
      <c r="BD431" s="577"/>
      <c r="BE431" s="577"/>
      <c r="BF431" s="577"/>
      <c r="BG431" s="577"/>
      <c r="BH431" s="577"/>
      <c r="BI431" s="577"/>
      <c r="BJ431" s="578"/>
      <c r="BK431" s="133"/>
      <c r="BL431" s="5"/>
      <c r="BM431" s="5"/>
    </row>
    <row r="432" spans="1:65" ht="15" customHeight="1" x14ac:dyDescent="0.45">
      <c r="B432" s="5"/>
      <c r="C432" s="48"/>
      <c r="D432" s="576"/>
      <c r="E432" s="577"/>
      <c r="F432" s="577"/>
      <c r="G432" s="577"/>
      <c r="H432" s="577"/>
      <c r="I432" s="577"/>
      <c r="J432" s="577"/>
      <c r="K432" s="577"/>
      <c r="L432" s="577"/>
      <c r="M432" s="577"/>
      <c r="N432" s="577"/>
      <c r="O432" s="577"/>
      <c r="P432" s="577"/>
      <c r="Q432" s="577"/>
      <c r="R432" s="578"/>
      <c r="S432" s="5"/>
      <c r="T432" s="5"/>
      <c r="U432" s="5"/>
      <c r="V432" s="5"/>
      <c r="W432" s="5"/>
      <c r="X432" s="5"/>
      <c r="Y432" s="5"/>
      <c r="Z432" s="5"/>
      <c r="AA432" s="5"/>
      <c r="AB432" s="5"/>
      <c r="AC432" s="5"/>
      <c r="AD432" s="576"/>
      <c r="AE432" s="577"/>
      <c r="AF432" s="577"/>
      <c r="AG432" s="577"/>
      <c r="AH432" s="577"/>
      <c r="AI432" s="577"/>
      <c r="AJ432" s="577"/>
      <c r="AK432" s="577"/>
      <c r="AL432" s="577"/>
      <c r="AM432" s="577"/>
      <c r="AN432" s="577"/>
      <c r="AO432" s="577"/>
      <c r="AP432" s="577"/>
      <c r="AQ432" s="577"/>
      <c r="AR432" s="578"/>
      <c r="AS432" s="5"/>
      <c r="AT432" s="576"/>
      <c r="AU432" s="577"/>
      <c r="AV432" s="577"/>
      <c r="AW432" s="577"/>
      <c r="AX432" s="577"/>
      <c r="AY432" s="577"/>
      <c r="AZ432" s="577"/>
      <c r="BA432" s="577"/>
      <c r="BB432" s="577"/>
      <c r="BC432" s="577"/>
      <c r="BD432" s="577"/>
      <c r="BE432" s="577"/>
      <c r="BF432" s="577"/>
      <c r="BG432" s="577"/>
      <c r="BH432" s="577"/>
      <c r="BI432" s="577"/>
      <c r="BJ432" s="578"/>
      <c r="BK432" s="133"/>
      <c r="BL432" s="5"/>
      <c r="BM432" s="5"/>
    </row>
    <row r="433" spans="2:65" ht="15" customHeight="1" x14ac:dyDescent="0.45">
      <c r="B433" s="5"/>
      <c r="C433" s="48"/>
      <c r="D433" s="576"/>
      <c r="E433" s="577"/>
      <c r="F433" s="577"/>
      <c r="G433" s="577"/>
      <c r="H433" s="577"/>
      <c r="I433" s="577"/>
      <c r="J433" s="577"/>
      <c r="K433" s="577"/>
      <c r="L433" s="577"/>
      <c r="M433" s="577"/>
      <c r="N433" s="577"/>
      <c r="O433" s="577"/>
      <c r="P433" s="577"/>
      <c r="Q433" s="577"/>
      <c r="R433" s="578"/>
      <c r="S433" s="5"/>
      <c r="T433" s="5"/>
      <c r="U433" s="5"/>
      <c r="V433" s="5"/>
      <c r="W433" s="5"/>
      <c r="X433" s="5"/>
      <c r="Y433" s="5"/>
      <c r="Z433" s="5"/>
      <c r="AA433" s="5"/>
      <c r="AB433" s="5"/>
      <c r="AC433" s="5"/>
      <c r="AD433" s="576"/>
      <c r="AE433" s="577"/>
      <c r="AF433" s="577"/>
      <c r="AG433" s="577"/>
      <c r="AH433" s="577"/>
      <c r="AI433" s="577"/>
      <c r="AJ433" s="577"/>
      <c r="AK433" s="577"/>
      <c r="AL433" s="577"/>
      <c r="AM433" s="577"/>
      <c r="AN433" s="577"/>
      <c r="AO433" s="577"/>
      <c r="AP433" s="577"/>
      <c r="AQ433" s="577"/>
      <c r="AR433" s="578"/>
      <c r="AS433" s="5"/>
      <c r="AT433" s="576"/>
      <c r="AU433" s="577"/>
      <c r="AV433" s="577"/>
      <c r="AW433" s="577"/>
      <c r="AX433" s="577"/>
      <c r="AY433" s="577"/>
      <c r="AZ433" s="577"/>
      <c r="BA433" s="577"/>
      <c r="BB433" s="577"/>
      <c r="BC433" s="577"/>
      <c r="BD433" s="577"/>
      <c r="BE433" s="577"/>
      <c r="BF433" s="577"/>
      <c r="BG433" s="577"/>
      <c r="BH433" s="577"/>
      <c r="BI433" s="577"/>
      <c r="BJ433" s="578"/>
      <c r="BK433" s="133"/>
      <c r="BL433" s="5"/>
      <c r="BM433" s="5"/>
    </row>
    <row r="434" spans="2:65" ht="15" customHeight="1" thickBot="1" x14ac:dyDescent="0.5">
      <c r="B434" s="5"/>
      <c r="C434" s="48"/>
      <c r="D434" s="579"/>
      <c r="E434" s="580"/>
      <c r="F434" s="580"/>
      <c r="G434" s="580"/>
      <c r="H434" s="580"/>
      <c r="I434" s="580"/>
      <c r="J434" s="580"/>
      <c r="K434" s="580"/>
      <c r="L434" s="580"/>
      <c r="M434" s="580"/>
      <c r="N434" s="580"/>
      <c r="O434" s="580"/>
      <c r="P434" s="580"/>
      <c r="Q434" s="580"/>
      <c r="R434" s="581"/>
      <c r="S434" s="5"/>
      <c r="T434" s="5"/>
      <c r="U434" s="5"/>
      <c r="V434" s="5"/>
      <c r="W434" s="5"/>
      <c r="X434" s="5"/>
      <c r="Y434" s="5"/>
      <c r="Z434" s="5"/>
      <c r="AA434" s="5"/>
      <c r="AB434" s="5"/>
      <c r="AC434" s="5"/>
      <c r="AD434" s="579"/>
      <c r="AE434" s="580"/>
      <c r="AF434" s="580"/>
      <c r="AG434" s="580"/>
      <c r="AH434" s="580"/>
      <c r="AI434" s="580"/>
      <c r="AJ434" s="580"/>
      <c r="AK434" s="580"/>
      <c r="AL434" s="580"/>
      <c r="AM434" s="580"/>
      <c r="AN434" s="580"/>
      <c r="AO434" s="580"/>
      <c r="AP434" s="580"/>
      <c r="AQ434" s="580"/>
      <c r="AR434" s="581"/>
      <c r="AS434" s="5"/>
      <c r="AT434" s="579"/>
      <c r="AU434" s="580"/>
      <c r="AV434" s="580"/>
      <c r="AW434" s="580"/>
      <c r="AX434" s="580"/>
      <c r="AY434" s="580"/>
      <c r="AZ434" s="580"/>
      <c r="BA434" s="580"/>
      <c r="BB434" s="580"/>
      <c r="BC434" s="580"/>
      <c r="BD434" s="580"/>
      <c r="BE434" s="580"/>
      <c r="BF434" s="580"/>
      <c r="BG434" s="580"/>
      <c r="BH434" s="580"/>
      <c r="BI434" s="580"/>
      <c r="BJ434" s="581"/>
      <c r="BK434" s="133"/>
      <c r="BL434" s="5"/>
      <c r="BM434" s="5"/>
    </row>
    <row r="435" spans="2:65" ht="18.75" customHeight="1" thickBot="1" x14ac:dyDescent="0.5">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3"/>
      <c r="BL435" s="5"/>
      <c r="BM435" s="5"/>
    </row>
    <row r="436" spans="2:65" ht="15" customHeight="1" x14ac:dyDescent="0.45">
      <c r="B436" s="5"/>
      <c r="C436" s="48"/>
      <c r="D436" s="582"/>
      <c r="E436" s="583"/>
      <c r="F436" s="583"/>
      <c r="G436" s="583"/>
      <c r="H436" s="583"/>
      <c r="I436" s="583"/>
      <c r="J436" s="583"/>
      <c r="K436" s="583"/>
      <c r="L436" s="583"/>
      <c r="M436" s="583"/>
      <c r="N436" s="583"/>
      <c r="O436" s="583"/>
      <c r="P436" s="583"/>
      <c r="Q436" s="583"/>
      <c r="R436" s="584"/>
      <c r="S436" s="5"/>
      <c r="T436" s="5"/>
      <c r="U436" s="5"/>
      <c r="V436" s="5"/>
      <c r="W436" s="5"/>
      <c r="X436" s="5"/>
      <c r="Y436" s="5"/>
      <c r="Z436" s="5"/>
      <c r="AA436" s="5"/>
      <c r="AB436" s="5"/>
      <c r="AC436" s="5"/>
      <c r="AD436" s="582"/>
      <c r="AE436" s="583"/>
      <c r="AF436" s="583"/>
      <c r="AG436" s="583"/>
      <c r="AH436" s="583"/>
      <c r="AI436" s="583"/>
      <c r="AJ436" s="583"/>
      <c r="AK436" s="583"/>
      <c r="AL436" s="583"/>
      <c r="AM436" s="583"/>
      <c r="AN436" s="583"/>
      <c r="AO436" s="583"/>
      <c r="AP436" s="583"/>
      <c r="AQ436" s="583"/>
      <c r="AR436" s="584"/>
      <c r="AS436" s="5"/>
      <c r="AT436" s="582"/>
      <c r="AU436" s="583"/>
      <c r="AV436" s="583"/>
      <c r="AW436" s="583"/>
      <c r="AX436" s="583"/>
      <c r="AY436" s="583"/>
      <c r="AZ436" s="583"/>
      <c r="BA436" s="583"/>
      <c r="BB436" s="583"/>
      <c r="BC436" s="583"/>
      <c r="BD436" s="583"/>
      <c r="BE436" s="583"/>
      <c r="BF436" s="583"/>
      <c r="BG436" s="583"/>
      <c r="BH436" s="583"/>
      <c r="BI436" s="583"/>
      <c r="BJ436" s="584"/>
      <c r="BK436" s="133"/>
      <c r="BL436" s="5"/>
      <c r="BM436" s="5"/>
    </row>
    <row r="437" spans="2:65" ht="15" customHeight="1" x14ac:dyDescent="0.45">
      <c r="B437" s="5"/>
      <c r="C437" s="48"/>
      <c r="D437" s="576"/>
      <c r="E437" s="577"/>
      <c r="F437" s="577"/>
      <c r="G437" s="577"/>
      <c r="H437" s="577"/>
      <c r="I437" s="577"/>
      <c r="J437" s="577"/>
      <c r="K437" s="577"/>
      <c r="L437" s="577"/>
      <c r="M437" s="577"/>
      <c r="N437" s="577"/>
      <c r="O437" s="577"/>
      <c r="P437" s="577"/>
      <c r="Q437" s="577"/>
      <c r="R437" s="578"/>
      <c r="S437" s="5"/>
      <c r="T437" s="5"/>
      <c r="U437" s="5"/>
      <c r="V437" s="5"/>
      <c r="W437" s="5"/>
      <c r="X437" s="5"/>
      <c r="Y437" s="5"/>
      <c r="Z437" s="5"/>
      <c r="AA437" s="5"/>
      <c r="AB437" s="5"/>
      <c r="AC437" s="5"/>
      <c r="AD437" s="576"/>
      <c r="AE437" s="577"/>
      <c r="AF437" s="577"/>
      <c r="AG437" s="577"/>
      <c r="AH437" s="577"/>
      <c r="AI437" s="577"/>
      <c r="AJ437" s="577"/>
      <c r="AK437" s="577"/>
      <c r="AL437" s="577"/>
      <c r="AM437" s="577"/>
      <c r="AN437" s="577"/>
      <c r="AO437" s="577"/>
      <c r="AP437" s="577"/>
      <c r="AQ437" s="577"/>
      <c r="AR437" s="578"/>
      <c r="AS437" s="5"/>
      <c r="AT437" s="576"/>
      <c r="AU437" s="577"/>
      <c r="AV437" s="577"/>
      <c r="AW437" s="577"/>
      <c r="AX437" s="577"/>
      <c r="AY437" s="577"/>
      <c r="AZ437" s="577"/>
      <c r="BA437" s="577"/>
      <c r="BB437" s="577"/>
      <c r="BC437" s="577"/>
      <c r="BD437" s="577"/>
      <c r="BE437" s="577"/>
      <c r="BF437" s="577"/>
      <c r="BG437" s="577"/>
      <c r="BH437" s="577"/>
      <c r="BI437" s="577"/>
      <c r="BJ437" s="578"/>
      <c r="BK437" s="133"/>
      <c r="BL437" s="5"/>
      <c r="BM437" s="5"/>
    </row>
    <row r="438" spans="2:65" ht="15" customHeight="1" x14ac:dyDescent="0.45">
      <c r="B438" s="5"/>
      <c r="C438" s="48"/>
      <c r="D438" s="576"/>
      <c r="E438" s="577"/>
      <c r="F438" s="577"/>
      <c r="G438" s="577"/>
      <c r="H438" s="577"/>
      <c r="I438" s="577"/>
      <c r="J438" s="577"/>
      <c r="K438" s="577"/>
      <c r="L438" s="577"/>
      <c r="M438" s="577"/>
      <c r="N438" s="577"/>
      <c r="O438" s="577"/>
      <c r="P438" s="577"/>
      <c r="Q438" s="577"/>
      <c r="R438" s="578"/>
      <c r="S438" s="5"/>
      <c r="T438" s="5"/>
      <c r="U438" s="5"/>
      <c r="V438" s="5"/>
      <c r="W438" s="5"/>
      <c r="X438" s="5"/>
      <c r="Y438" s="5"/>
      <c r="Z438" s="5"/>
      <c r="AA438" s="5"/>
      <c r="AB438" s="5"/>
      <c r="AC438" s="5"/>
      <c r="AD438" s="576"/>
      <c r="AE438" s="577"/>
      <c r="AF438" s="577"/>
      <c r="AG438" s="577"/>
      <c r="AH438" s="577"/>
      <c r="AI438" s="577"/>
      <c r="AJ438" s="577"/>
      <c r="AK438" s="577"/>
      <c r="AL438" s="577"/>
      <c r="AM438" s="577"/>
      <c r="AN438" s="577"/>
      <c r="AO438" s="577"/>
      <c r="AP438" s="577"/>
      <c r="AQ438" s="577"/>
      <c r="AR438" s="578"/>
      <c r="AS438" s="5"/>
      <c r="AT438" s="576"/>
      <c r="AU438" s="577"/>
      <c r="AV438" s="577"/>
      <c r="AW438" s="577"/>
      <c r="AX438" s="577"/>
      <c r="AY438" s="577"/>
      <c r="AZ438" s="577"/>
      <c r="BA438" s="577"/>
      <c r="BB438" s="577"/>
      <c r="BC438" s="577"/>
      <c r="BD438" s="577"/>
      <c r="BE438" s="577"/>
      <c r="BF438" s="577"/>
      <c r="BG438" s="577"/>
      <c r="BH438" s="577"/>
      <c r="BI438" s="577"/>
      <c r="BJ438" s="578"/>
      <c r="BK438" s="133"/>
      <c r="BL438" s="5"/>
      <c r="BM438" s="5"/>
    </row>
    <row r="439" spans="2:65" ht="15" customHeight="1" x14ac:dyDescent="0.45">
      <c r="B439" s="5"/>
      <c r="C439" s="48"/>
      <c r="D439" s="576"/>
      <c r="E439" s="577"/>
      <c r="F439" s="577"/>
      <c r="G439" s="577"/>
      <c r="H439" s="577"/>
      <c r="I439" s="577"/>
      <c r="J439" s="577"/>
      <c r="K439" s="577"/>
      <c r="L439" s="577"/>
      <c r="M439" s="577"/>
      <c r="N439" s="577"/>
      <c r="O439" s="577"/>
      <c r="P439" s="577"/>
      <c r="Q439" s="577"/>
      <c r="R439" s="578"/>
      <c r="S439" s="5"/>
      <c r="T439" s="5"/>
      <c r="U439" s="5"/>
      <c r="V439" s="5"/>
      <c r="W439" s="5"/>
      <c r="X439" s="5"/>
      <c r="Y439" s="5"/>
      <c r="Z439" s="5"/>
      <c r="AA439" s="5"/>
      <c r="AB439" s="5"/>
      <c r="AC439" s="5"/>
      <c r="AD439" s="576"/>
      <c r="AE439" s="577"/>
      <c r="AF439" s="577"/>
      <c r="AG439" s="577"/>
      <c r="AH439" s="577"/>
      <c r="AI439" s="577"/>
      <c r="AJ439" s="577"/>
      <c r="AK439" s="577"/>
      <c r="AL439" s="577"/>
      <c r="AM439" s="577"/>
      <c r="AN439" s="577"/>
      <c r="AO439" s="577"/>
      <c r="AP439" s="577"/>
      <c r="AQ439" s="577"/>
      <c r="AR439" s="578"/>
      <c r="AS439" s="5"/>
      <c r="AT439" s="576"/>
      <c r="AU439" s="577"/>
      <c r="AV439" s="577"/>
      <c r="AW439" s="577"/>
      <c r="AX439" s="577"/>
      <c r="AY439" s="577"/>
      <c r="AZ439" s="577"/>
      <c r="BA439" s="577"/>
      <c r="BB439" s="577"/>
      <c r="BC439" s="577"/>
      <c r="BD439" s="577"/>
      <c r="BE439" s="577"/>
      <c r="BF439" s="577"/>
      <c r="BG439" s="577"/>
      <c r="BH439" s="577"/>
      <c r="BI439" s="577"/>
      <c r="BJ439" s="578"/>
      <c r="BK439" s="133"/>
      <c r="BL439" s="5"/>
      <c r="BM439" s="5"/>
    </row>
    <row r="440" spans="2:65" ht="15" customHeight="1" x14ac:dyDescent="0.45">
      <c r="B440" s="5"/>
      <c r="C440" s="48"/>
      <c r="D440" s="576"/>
      <c r="E440" s="577"/>
      <c r="F440" s="577"/>
      <c r="G440" s="577"/>
      <c r="H440" s="577"/>
      <c r="I440" s="577"/>
      <c r="J440" s="577"/>
      <c r="K440" s="577"/>
      <c r="L440" s="577"/>
      <c r="M440" s="577"/>
      <c r="N440" s="577"/>
      <c r="O440" s="577"/>
      <c r="P440" s="577"/>
      <c r="Q440" s="577"/>
      <c r="R440" s="578"/>
      <c r="S440" s="5"/>
      <c r="T440" s="5"/>
      <c r="U440" s="5"/>
      <c r="V440" s="5"/>
      <c r="W440" s="5"/>
      <c r="X440" s="5"/>
      <c r="Y440" s="5"/>
      <c r="Z440" s="5"/>
      <c r="AA440" s="5"/>
      <c r="AB440" s="5"/>
      <c r="AC440" s="5"/>
      <c r="AD440" s="576"/>
      <c r="AE440" s="577"/>
      <c r="AF440" s="577"/>
      <c r="AG440" s="577"/>
      <c r="AH440" s="577"/>
      <c r="AI440" s="577"/>
      <c r="AJ440" s="577"/>
      <c r="AK440" s="577"/>
      <c r="AL440" s="577"/>
      <c r="AM440" s="577"/>
      <c r="AN440" s="577"/>
      <c r="AO440" s="577"/>
      <c r="AP440" s="577"/>
      <c r="AQ440" s="577"/>
      <c r="AR440" s="578"/>
      <c r="AS440" s="5"/>
      <c r="AT440" s="576"/>
      <c r="AU440" s="577"/>
      <c r="AV440" s="577"/>
      <c r="AW440" s="577"/>
      <c r="AX440" s="577"/>
      <c r="AY440" s="577"/>
      <c r="AZ440" s="577"/>
      <c r="BA440" s="577"/>
      <c r="BB440" s="577"/>
      <c r="BC440" s="577"/>
      <c r="BD440" s="577"/>
      <c r="BE440" s="577"/>
      <c r="BF440" s="577"/>
      <c r="BG440" s="577"/>
      <c r="BH440" s="577"/>
      <c r="BI440" s="577"/>
      <c r="BJ440" s="578"/>
      <c r="BK440" s="133"/>
      <c r="BL440" s="5"/>
      <c r="BM440" s="5"/>
    </row>
    <row r="441" spans="2:65" ht="15" customHeight="1" x14ac:dyDescent="0.45">
      <c r="B441" s="5"/>
      <c r="C441" s="48"/>
      <c r="D441" s="576"/>
      <c r="E441" s="577"/>
      <c r="F441" s="577"/>
      <c r="G441" s="577"/>
      <c r="H441" s="577"/>
      <c r="I441" s="577"/>
      <c r="J441" s="577"/>
      <c r="K441" s="577"/>
      <c r="L441" s="577"/>
      <c r="M441" s="577"/>
      <c r="N441" s="577"/>
      <c r="O441" s="577"/>
      <c r="P441" s="577"/>
      <c r="Q441" s="577"/>
      <c r="R441" s="578"/>
      <c r="S441" s="5"/>
      <c r="T441" s="5"/>
      <c r="U441" s="5"/>
      <c r="V441" s="5"/>
      <c r="W441" s="5"/>
      <c r="X441" s="5"/>
      <c r="Y441" s="5"/>
      <c r="Z441" s="5"/>
      <c r="AA441" s="5"/>
      <c r="AB441" s="5"/>
      <c r="AC441" s="5"/>
      <c r="AD441" s="576"/>
      <c r="AE441" s="577"/>
      <c r="AF441" s="577"/>
      <c r="AG441" s="577"/>
      <c r="AH441" s="577"/>
      <c r="AI441" s="577"/>
      <c r="AJ441" s="577"/>
      <c r="AK441" s="577"/>
      <c r="AL441" s="577"/>
      <c r="AM441" s="577"/>
      <c r="AN441" s="577"/>
      <c r="AO441" s="577"/>
      <c r="AP441" s="577"/>
      <c r="AQ441" s="577"/>
      <c r="AR441" s="578"/>
      <c r="AS441" s="5"/>
      <c r="AT441" s="576"/>
      <c r="AU441" s="577"/>
      <c r="AV441" s="577"/>
      <c r="AW441" s="577"/>
      <c r="AX441" s="577"/>
      <c r="AY441" s="577"/>
      <c r="AZ441" s="577"/>
      <c r="BA441" s="577"/>
      <c r="BB441" s="577"/>
      <c r="BC441" s="577"/>
      <c r="BD441" s="577"/>
      <c r="BE441" s="577"/>
      <c r="BF441" s="577"/>
      <c r="BG441" s="577"/>
      <c r="BH441" s="577"/>
      <c r="BI441" s="577"/>
      <c r="BJ441" s="578"/>
      <c r="BK441" s="133"/>
      <c r="BL441" s="5"/>
      <c r="BM441" s="5"/>
    </row>
    <row r="442" spans="2:65" ht="15" customHeight="1" x14ac:dyDescent="0.45">
      <c r="B442" s="5"/>
      <c r="C442" s="48"/>
      <c r="D442" s="576"/>
      <c r="E442" s="577"/>
      <c r="F442" s="577"/>
      <c r="G442" s="577"/>
      <c r="H442" s="577"/>
      <c r="I442" s="577"/>
      <c r="J442" s="577"/>
      <c r="K442" s="577"/>
      <c r="L442" s="577"/>
      <c r="M442" s="577"/>
      <c r="N442" s="577"/>
      <c r="O442" s="577"/>
      <c r="P442" s="577"/>
      <c r="Q442" s="577"/>
      <c r="R442" s="578"/>
      <c r="S442" s="5"/>
      <c r="T442" s="5"/>
      <c r="U442" s="5"/>
      <c r="V442" s="5"/>
      <c r="W442" s="5"/>
      <c r="X442" s="5"/>
      <c r="Y442" s="5"/>
      <c r="Z442" s="5"/>
      <c r="AA442" s="5"/>
      <c r="AB442" s="5"/>
      <c r="AC442" s="5"/>
      <c r="AD442" s="576"/>
      <c r="AE442" s="577"/>
      <c r="AF442" s="577"/>
      <c r="AG442" s="577"/>
      <c r="AH442" s="577"/>
      <c r="AI442" s="577"/>
      <c r="AJ442" s="577"/>
      <c r="AK442" s="577"/>
      <c r="AL442" s="577"/>
      <c r="AM442" s="577"/>
      <c r="AN442" s="577"/>
      <c r="AO442" s="577"/>
      <c r="AP442" s="577"/>
      <c r="AQ442" s="577"/>
      <c r="AR442" s="578"/>
      <c r="AS442" s="5"/>
      <c r="AT442" s="576"/>
      <c r="AU442" s="577"/>
      <c r="AV442" s="577"/>
      <c r="AW442" s="577"/>
      <c r="AX442" s="577"/>
      <c r="AY442" s="577"/>
      <c r="AZ442" s="577"/>
      <c r="BA442" s="577"/>
      <c r="BB442" s="577"/>
      <c r="BC442" s="577"/>
      <c r="BD442" s="577"/>
      <c r="BE442" s="577"/>
      <c r="BF442" s="577"/>
      <c r="BG442" s="577"/>
      <c r="BH442" s="577"/>
      <c r="BI442" s="577"/>
      <c r="BJ442" s="578"/>
      <c r="BK442" s="133"/>
      <c r="BL442" s="5"/>
      <c r="BM442" s="5"/>
    </row>
    <row r="443" spans="2:65" ht="15" customHeight="1" thickBot="1" x14ac:dyDescent="0.5">
      <c r="B443" s="5"/>
      <c r="C443" s="48"/>
      <c r="D443" s="579"/>
      <c r="E443" s="580"/>
      <c r="F443" s="580"/>
      <c r="G443" s="580"/>
      <c r="H443" s="580"/>
      <c r="I443" s="580"/>
      <c r="J443" s="580"/>
      <c r="K443" s="580"/>
      <c r="L443" s="580"/>
      <c r="M443" s="580"/>
      <c r="N443" s="580"/>
      <c r="O443" s="580"/>
      <c r="P443" s="580"/>
      <c r="Q443" s="580"/>
      <c r="R443" s="581"/>
      <c r="S443" s="5"/>
      <c r="T443" s="5"/>
      <c r="U443" s="5"/>
      <c r="V443" s="5"/>
      <c r="W443" s="5"/>
      <c r="X443" s="5"/>
      <c r="Y443" s="5"/>
      <c r="Z443" s="5"/>
      <c r="AA443" s="5"/>
      <c r="AB443" s="5"/>
      <c r="AC443" s="5"/>
      <c r="AD443" s="579"/>
      <c r="AE443" s="580"/>
      <c r="AF443" s="580"/>
      <c r="AG443" s="580"/>
      <c r="AH443" s="580"/>
      <c r="AI443" s="580"/>
      <c r="AJ443" s="580"/>
      <c r="AK443" s="580"/>
      <c r="AL443" s="580"/>
      <c r="AM443" s="580"/>
      <c r="AN443" s="580"/>
      <c r="AO443" s="580"/>
      <c r="AP443" s="580"/>
      <c r="AQ443" s="580"/>
      <c r="AR443" s="581"/>
      <c r="AS443" s="5"/>
      <c r="AT443" s="579"/>
      <c r="AU443" s="580"/>
      <c r="AV443" s="580"/>
      <c r="AW443" s="580"/>
      <c r="AX443" s="580"/>
      <c r="AY443" s="580"/>
      <c r="AZ443" s="580"/>
      <c r="BA443" s="580"/>
      <c r="BB443" s="580"/>
      <c r="BC443" s="580"/>
      <c r="BD443" s="580"/>
      <c r="BE443" s="580"/>
      <c r="BF443" s="580"/>
      <c r="BG443" s="580"/>
      <c r="BH443" s="580"/>
      <c r="BI443" s="580"/>
      <c r="BJ443" s="581"/>
      <c r="BK443" s="133"/>
      <c r="BL443" s="5"/>
      <c r="BM443" s="5"/>
    </row>
    <row r="444" spans="2:65" ht="18.75" customHeight="1" thickBot="1" x14ac:dyDescent="0.5">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3"/>
      <c r="BL444" s="5"/>
      <c r="BM444" s="5"/>
    </row>
    <row r="445" spans="2:65" ht="15" customHeight="1" x14ac:dyDescent="0.45">
      <c r="B445" s="5"/>
      <c r="C445" s="48"/>
      <c r="D445" s="582"/>
      <c r="E445" s="583"/>
      <c r="F445" s="583"/>
      <c r="G445" s="583"/>
      <c r="H445" s="583"/>
      <c r="I445" s="583"/>
      <c r="J445" s="583"/>
      <c r="K445" s="583"/>
      <c r="L445" s="583"/>
      <c r="M445" s="583"/>
      <c r="N445" s="583"/>
      <c r="O445" s="583"/>
      <c r="P445" s="583"/>
      <c r="Q445" s="583"/>
      <c r="R445" s="584"/>
      <c r="S445" s="5"/>
      <c r="T445" s="5"/>
      <c r="U445" s="5"/>
      <c r="V445" s="5"/>
      <c r="W445" s="5"/>
      <c r="X445" s="5"/>
      <c r="Y445" s="5"/>
      <c r="Z445" s="5"/>
      <c r="AA445" s="5"/>
      <c r="AB445" s="5"/>
      <c r="AC445" s="5"/>
      <c r="AD445" s="582"/>
      <c r="AE445" s="583"/>
      <c r="AF445" s="583"/>
      <c r="AG445" s="583"/>
      <c r="AH445" s="583"/>
      <c r="AI445" s="583"/>
      <c r="AJ445" s="583"/>
      <c r="AK445" s="583"/>
      <c r="AL445" s="583"/>
      <c r="AM445" s="583"/>
      <c r="AN445" s="583"/>
      <c r="AO445" s="583"/>
      <c r="AP445" s="583"/>
      <c r="AQ445" s="583"/>
      <c r="AR445" s="584"/>
      <c r="AS445" s="5"/>
      <c r="AT445" s="582"/>
      <c r="AU445" s="583"/>
      <c r="AV445" s="583"/>
      <c r="AW445" s="583"/>
      <c r="AX445" s="583"/>
      <c r="AY445" s="583"/>
      <c r="AZ445" s="583"/>
      <c r="BA445" s="583"/>
      <c r="BB445" s="583"/>
      <c r="BC445" s="583"/>
      <c r="BD445" s="583"/>
      <c r="BE445" s="583"/>
      <c r="BF445" s="583"/>
      <c r="BG445" s="583"/>
      <c r="BH445" s="583"/>
      <c r="BI445" s="583"/>
      <c r="BJ445" s="584"/>
      <c r="BK445" s="133"/>
      <c r="BL445" s="5"/>
      <c r="BM445" s="5"/>
    </row>
    <row r="446" spans="2:65" ht="15" customHeight="1" x14ac:dyDescent="0.45">
      <c r="B446" s="5"/>
      <c r="C446" s="48"/>
      <c r="D446" s="576"/>
      <c r="E446" s="577"/>
      <c r="F446" s="577"/>
      <c r="G446" s="577"/>
      <c r="H446" s="577"/>
      <c r="I446" s="577"/>
      <c r="J446" s="577"/>
      <c r="K446" s="577"/>
      <c r="L446" s="577"/>
      <c r="M446" s="577"/>
      <c r="N446" s="577"/>
      <c r="O446" s="577"/>
      <c r="P446" s="577"/>
      <c r="Q446" s="577"/>
      <c r="R446" s="578"/>
      <c r="S446" s="5"/>
      <c r="T446" s="5"/>
      <c r="U446" s="5"/>
      <c r="V446" s="5"/>
      <c r="W446" s="5"/>
      <c r="X446" s="5"/>
      <c r="Y446" s="5"/>
      <c r="Z446" s="5"/>
      <c r="AA446" s="5"/>
      <c r="AB446" s="5"/>
      <c r="AC446" s="5"/>
      <c r="AD446" s="576"/>
      <c r="AE446" s="577"/>
      <c r="AF446" s="577"/>
      <c r="AG446" s="577"/>
      <c r="AH446" s="577"/>
      <c r="AI446" s="577"/>
      <c r="AJ446" s="577"/>
      <c r="AK446" s="577"/>
      <c r="AL446" s="577"/>
      <c r="AM446" s="577"/>
      <c r="AN446" s="577"/>
      <c r="AO446" s="577"/>
      <c r="AP446" s="577"/>
      <c r="AQ446" s="577"/>
      <c r="AR446" s="578"/>
      <c r="AS446" s="5"/>
      <c r="AT446" s="576"/>
      <c r="AU446" s="577"/>
      <c r="AV446" s="577"/>
      <c r="AW446" s="577"/>
      <c r="AX446" s="577"/>
      <c r="AY446" s="577"/>
      <c r="AZ446" s="577"/>
      <c r="BA446" s="577"/>
      <c r="BB446" s="577"/>
      <c r="BC446" s="577"/>
      <c r="BD446" s="577"/>
      <c r="BE446" s="577"/>
      <c r="BF446" s="577"/>
      <c r="BG446" s="577"/>
      <c r="BH446" s="577"/>
      <c r="BI446" s="577"/>
      <c r="BJ446" s="578"/>
      <c r="BK446" s="133"/>
      <c r="BL446" s="5"/>
      <c r="BM446" s="5"/>
    </row>
    <row r="447" spans="2:65" ht="15" customHeight="1" x14ac:dyDescent="0.45">
      <c r="B447" s="5"/>
      <c r="C447" s="48"/>
      <c r="D447" s="576"/>
      <c r="E447" s="577"/>
      <c r="F447" s="577"/>
      <c r="G447" s="577"/>
      <c r="H447" s="577"/>
      <c r="I447" s="577"/>
      <c r="J447" s="577"/>
      <c r="K447" s="577"/>
      <c r="L447" s="577"/>
      <c r="M447" s="577"/>
      <c r="N447" s="577"/>
      <c r="O447" s="577"/>
      <c r="P447" s="577"/>
      <c r="Q447" s="577"/>
      <c r="R447" s="578"/>
      <c r="S447" s="5"/>
      <c r="T447" s="5"/>
      <c r="U447" s="5"/>
      <c r="V447" s="5"/>
      <c r="W447" s="5"/>
      <c r="X447" s="5"/>
      <c r="Y447" s="5"/>
      <c r="Z447" s="5"/>
      <c r="AA447" s="5"/>
      <c r="AB447" s="5"/>
      <c r="AC447" s="5"/>
      <c r="AD447" s="576"/>
      <c r="AE447" s="577"/>
      <c r="AF447" s="577"/>
      <c r="AG447" s="577"/>
      <c r="AH447" s="577"/>
      <c r="AI447" s="577"/>
      <c r="AJ447" s="577"/>
      <c r="AK447" s="577"/>
      <c r="AL447" s="577"/>
      <c r="AM447" s="577"/>
      <c r="AN447" s="577"/>
      <c r="AO447" s="577"/>
      <c r="AP447" s="577"/>
      <c r="AQ447" s="577"/>
      <c r="AR447" s="578"/>
      <c r="AS447" s="5"/>
      <c r="AT447" s="576"/>
      <c r="AU447" s="577"/>
      <c r="AV447" s="577"/>
      <c r="AW447" s="577"/>
      <c r="AX447" s="577"/>
      <c r="AY447" s="577"/>
      <c r="AZ447" s="577"/>
      <c r="BA447" s="577"/>
      <c r="BB447" s="577"/>
      <c r="BC447" s="577"/>
      <c r="BD447" s="577"/>
      <c r="BE447" s="577"/>
      <c r="BF447" s="577"/>
      <c r="BG447" s="577"/>
      <c r="BH447" s="577"/>
      <c r="BI447" s="577"/>
      <c r="BJ447" s="578"/>
      <c r="BK447" s="133"/>
      <c r="BL447" s="5"/>
      <c r="BM447" s="5"/>
    </row>
    <row r="448" spans="2:65" ht="15" customHeight="1" x14ac:dyDescent="0.45">
      <c r="B448" s="5"/>
      <c r="C448" s="48"/>
      <c r="D448" s="576"/>
      <c r="E448" s="577"/>
      <c r="F448" s="577"/>
      <c r="G448" s="577"/>
      <c r="H448" s="577"/>
      <c r="I448" s="577"/>
      <c r="J448" s="577"/>
      <c r="K448" s="577"/>
      <c r="L448" s="577"/>
      <c r="M448" s="577"/>
      <c r="N448" s="577"/>
      <c r="O448" s="577"/>
      <c r="P448" s="577"/>
      <c r="Q448" s="577"/>
      <c r="R448" s="578"/>
      <c r="S448" s="5"/>
      <c r="T448" s="5"/>
      <c r="U448" s="5"/>
      <c r="V448" s="5"/>
      <c r="W448" s="5"/>
      <c r="X448" s="5"/>
      <c r="Y448" s="5"/>
      <c r="Z448" s="5"/>
      <c r="AA448" s="5"/>
      <c r="AB448" s="5"/>
      <c r="AC448" s="5"/>
      <c r="AD448" s="576"/>
      <c r="AE448" s="577"/>
      <c r="AF448" s="577"/>
      <c r="AG448" s="577"/>
      <c r="AH448" s="577"/>
      <c r="AI448" s="577"/>
      <c r="AJ448" s="577"/>
      <c r="AK448" s="577"/>
      <c r="AL448" s="577"/>
      <c r="AM448" s="577"/>
      <c r="AN448" s="577"/>
      <c r="AO448" s="577"/>
      <c r="AP448" s="577"/>
      <c r="AQ448" s="577"/>
      <c r="AR448" s="578"/>
      <c r="AS448" s="5"/>
      <c r="AT448" s="576"/>
      <c r="AU448" s="577"/>
      <c r="AV448" s="577"/>
      <c r="AW448" s="577"/>
      <c r="AX448" s="577"/>
      <c r="AY448" s="577"/>
      <c r="AZ448" s="577"/>
      <c r="BA448" s="577"/>
      <c r="BB448" s="577"/>
      <c r="BC448" s="577"/>
      <c r="BD448" s="577"/>
      <c r="BE448" s="577"/>
      <c r="BF448" s="577"/>
      <c r="BG448" s="577"/>
      <c r="BH448" s="577"/>
      <c r="BI448" s="577"/>
      <c r="BJ448" s="578"/>
      <c r="BK448" s="133"/>
      <c r="BL448" s="5"/>
      <c r="BM448" s="5"/>
    </row>
    <row r="449" spans="2:95" ht="15" customHeight="1" x14ac:dyDescent="0.45">
      <c r="B449" s="5"/>
      <c r="C449" s="48"/>
      <c r="D449" s="576"/>
      <c r="E449" s="577"/>
      <c r="F449" s="577"/>
      <c r="G449" s="577"/>
      <c r="H449" s="577"/>
      <c r="I449" s="577"/>
      <c r="J449" s="577"/>
      <c r="K449" s="577"/>
      <c r="L449" s="577"/>
      <c r="M449" s="577"/>
      <c r="N449" s="577"/>
      <c r="O449" s="577"/>
      <c r="P449" s="577"/>
      <c r="Q449" s="577"/>
      <c r="R449" s="578"/>
      <c r="S449" s="5"/>
      <c r="T449" s="5"/>
      <c r="U449" s="5"/>
      <c r="V449" s="5"/>
      <c r="W449" s="5"/>
      <c r="X449" s="5"/>
      <c r="Y449" s="5"/>
      <c r="Z449" s="5"/>
      <c r="AA449" s="5"/>
      <c r="AB449" s="5"/>
      <c r="AC449" s="5"/>
      <c r="AD449" s="576"/>
      <c r="AE449" s="577"/>
      <c r="AF449" s="577"/>
      <c r="AG449" s="577"/>
      <c r="AH449" s="577"/>
      <c r="AI449" s="577"/>
      <c r="AJ449" s="577"/>
      <c r="AK449" s="577"/>
      <c r="AL449" s="577"/>
      <c r="AM449" s="577"/>
      <c r="AN449" s="577"/>
      <c r="AO449" s="577"/>
      <c r="AP449" s="577"/>
      <c r="AQ449" s="577"/>
      <c r="AR449" s="578"/>
      <c r="AS449" s="5"/>
      <c r="AT449" s="576"/>
      <c r="AU449" s="577"/>
      <c r="AV449" s="577"/>
      <c r="AW449" s="577"/>
      <c r="AX449" s="577"/>
      <c r="AY449" s="577"/>
      <c r="AZ449" s="577"/>
      <c r="BA449" s="577"/>
      <c r="BB449" s="577"/>
      <c r="BC449" s="577"/>
      <c r="BD449" s="577"/>
      <c r="BE449" s="577"/>
      <c r="BF449" s="577"/>
      <c r="BG449" s="577"/>
      <c r="BH449" s="577"/>
      <c r="BI449" s="577"/>
      <c r="BJ449" s="578"/>
      <c r="BK449" s="133"/>
      <c r="BL449" s="5"/>
      <c r="BM449" s="5"/>
    </row>
    <row r="450" spans="2:95" ht="15" customHeight="1" x14ac:dyDescent="0.45">
      <c r="B450" s="5"/>
      <c r="C450" s="48"/>
      <c r="D450" s="576"/>
      <c r="E450" s="577"/>
      <c r="F450" s="577"/>
      <c r="G450" s="577"/>
      <c r="H450" s="577"/>
      <c r="I450" s="577"/>
      <c r="J450" s="577"/>
      <c r="K450" s="577"/>
      <c r="L450" s="577"/>
      <c r="M450" s="577"/>
      <c r="N450" s="577"/>
      <c r="O450" s="577"/>
      <c r="P450" s="577"/>
      <c r="Q450" s="577"/>
      <c r="R450" s="578"/>
      <c r="S450" s="5"/>
      <c r="T450" s="5"/>
      <c r="U450" s="5"/>
      <c r="V450" s="5"/>
      <c r="W450" s="5"/>
      <c r="X450" s="5"/>
      <c r="Y450" s="5"/>
      <c r="Z450" s="5"/>
      <c r="AA450" s="5"/>
      <c r="AB450" s="5"/>
      <c r="AC450" s="5"/>
      <c r="AD450" s="576"/>
      <c r="AE450" s="577"/>
      <c r="AF450" s="577"/>
      <c r="AG450" s="577"/>
      <c r="AH450" s="577"/>
      <c r="AI450" s="577"/>
      <c r="AJ450" s="577"/>
      <c r="AK450" s="577"/>
      <c r="AL450" s="577"/>
      <c r="AM450" s="577"/>
      <c r="AN450" s="577"/>
      <c r="AO450" s="577"/>
      <c r="AP450" s="577"/>
      <c r="AQ450" s="577"/>
      <c r="AR450" s="578"/>
      <c r="AS450" s="5"/>
      <c r="AT450" s="576"/>
      <c r="AU450" s="577"/>
      <c r="AV450" s="577"/>
      <c r="AW450" s="577"/>
      <c r="AX450" s="577"/>
      <c r="AY450" s="577"/>
      <c r="AZ450" s="577"/>
      <c r="BA450" s="577"/>
      <c r="BB450" s="577"/>
      <c r="BC450" s="577"/>
      <c r="BD450" s="577"/>
      <c r="BE450" s="577"/>
      <c r="BF450" s="577"/>
      <c r="BG450" s="577"/>
      <c r="BH450" s="577"/>
      <c r="BI450" s="577"/>
      <c r="BJ450" s="578"/>
      <c r="BK450" s="133"/>
      <c r="BL450" s="5"/>
      <c r="BM450" s="5"/>
    </row>
    <row r="451" spans="2:95" ht="15" customHeight="1" x14ac:dyDescent="0.45">
      <c r="B451" s="5"/>
      <c r="C451" s="48"/>
      <c r="D451" s="576"/>
      <c r="E451" s="577"/>
      <c r="F451" s="577"/>
      <c r="G451" s="577"/>
      <c r="H451" s="577"/>
      <c r="I451" s="577"/>
      <c r="J451" s="577"/>
      <c r="K451" s="577"/>
      <c r="L451" s="577"/>
      <c r="M451" s="577"/>
      <c r="N451" s="577"/>
      <c r="O451" s="577"/>
      <c r="P451" s="577"/>
      <c r="Q451" s="577"/>
      <c r="R451" s="578"/>
      <c r="S451" s="5"/>
      <c r="T451" s="5"/>
      <c r="U451" s="5"/>
      <c r="V451" s="5"/>
      <c r="W451" s="5"/>
      <c r="X451" s="5"/>
      <c r="Y451" s="5"/>
      <c r="Z451" s="5"/>
      <c r="AA451" s="5"/>
      <c r="AB451" s="5"/>
      <c r="AC451" s="5"/>
      <c r="AD451" s="576"/>
      <c r="AE451" s="577"/>
      <c r="AF451" s="577"/>
      <c r="AG451" s="577"/>
      <c r="AH451" s="577"/>
      <c r="AI451" s="577"/>
      <c r="AJ451" s="577"/>
      <c r="AK451" s="577"/>
      <c r="AL451" s="577"/>
      <c r="AM451" s="577"/>
      <c r="AN451" s="577"/>
      <c r="AO451" s="577"/>
      <c r="AP451" s="577"/>
      <c r="AQ451" s="577"/>
      <c r="AR451" s="578"/>
      <c r="AS451" s="5"/>
      <c r="AT451" s="576"/>
      <c r="AU451" s="577"/>
      <c r="AV451" s="577"/>
      <c r="AW451" s="577"/>
      <c r="AX451" s="577"/>
      <c r="AY451" s="577"/>
      <c r="AZ451" s="577"/>
      <c r="BA451" s="577"/>
      <c r="BB451" s="577"/>
      <c r="BC451" s="577"/>
      <c r="BD451" s="577"/>
      <c r="BE451" s="577"/>
      <c r="BF451" s="577"/>
      <c r="BG451" s="577"/>
      <c r="BH451" s="577"/>
      <c r="BI451" s="577"/>
      <c r="BJ451" s="578"/>
      <c r="BK451" s="133"/>
      <c r="BL451" s="5"/>
      <c r="BM451" s="5"/>
    </row>
    <row r="452" spans="2:95" ht="15" customHeight="1" thickBot="1" x14ac:dyDescent="0.5">
      <c r="B452" s="5"/>
      <c r="C452" s="48"/>
      <c r="D452" s="579"/>
      <c r="E452" s="580"/>
      <c r="F452" s="580"/>
      <c r="G452" s="580"/>
      <c r="H452" s="580"/>
      <c r="I452" s="580"/>
      <c r="J452" s="580"/>
      <c r="K452" s="580"/>
      <c r="L452" s="580"/>
      <c r="M452" s="580"/>
      <c r="N452" s="580"/>
      <c r="O452" s="580"/>
      <c r="P452" s="580"/>
      <c r="Q452" s="580"/>
      <c r="R452" s="581"/>
      <c r="S452" s="5"/>
      <c r="T452" s="5"/>
      <c r="U452" s="5"/>
      <c r="V452" s="5"/>
      <c r="W452" s="5"/>
      <c r="X452" s="5"/>
      <c r="Y452" s="5"/>
      <c r="Z452" s="5"/>
      <c r="AA452" s="5"/>
      <c r="AB452" s="5"/>
      <c r="AC452" s="5"/>
      <c r="AD452" s="579"/>
      <c r="AE452" s="580"/>
      <c r="AF452" s="580"/>
      <c r="AG452" s="580"/>
      <c r="AH452" s="580"/>
      <c r="AI452" s="580"/>
      <c r="AJ452" s="580"/>
      <c r="AK452" s="580"/>
      <c r="AL452" s="580"/>
      <c r="AM452" s="580"/>
      <c r="AN452" s="580"/>
      <c r="AO452" s="580"/>
      <c r="AP452" s="580"/>
      <c r="AQ452" s="580"/>
      <c r="AR452" s="581"/>
      <c r="AS452" s="5"/>
      <c r="AT452" s="579"/>
      <c r="AU452" s="580"/>
      <c r="AV452" s="580"/>
      <c r="AW452" s="580"/>
      <c r="AX452" s="580"/>
      <c r="AY452" s="580"/>
      <c r="AZ452" s="580"/>
      <c r="BA452" s="580"/>
      <c r="BB452" s="580"/>
      <c r="BC452" s="580"/>
      <c r="BD452" s="580"/>
      <c r="BE452" s="580"/>
      <c r="BF452" s="580"/>
      <c r="BG452" s="580"/>
      <c r="BH452" s="580"/>
      <c r="BI452" s="580"/>
      <c r="BJ452" s="581"/>
      <c r="BK452" s="133"/>
      <c r="BL452" s="5"/>
      <c r="BM452" s="5"/>
    </row>
    <row r="453" spans="2:95" ht="18.75" customHeight="1" thickBot="1" x14ac:dyDescent="0.5">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4"/>
      <c r="BL453" s="5"/>
      <c r="BM453" s="5"/>
    </row>
    <row r="454" spans="2:95" ht="18.75" customHeight="1" x14ac:dyDescent="0.4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2:95" ht="18.75" customHeight="1" x14ac:dyDescent="0.45">
      <c r="B455" s="5"/>
      <c r="C455" s="5"/>
      <c r="D455" s="564" t="s">
        <v>438</v>
      </c>
      <c r="E455" s="564"/>
      <c r="F455" s="564"/>
      <c r="G455" s="564"/>
      <c r="H455" s="564"/>
      <c r="I455" s="564"/>
      <c r="J455" s="564"/>
      <c r="K455" s="564"/>
      <c r="L455" s="5"/>
      <c r="AC455" s="380" t="s">
        <v>398</v>
      </c>
      <c r="AD455" s="380"/>
      <c r="AE455" s="380"/>
      <c r="AF455" s="380"/>
      <c r="AG455" s="380"/>
      <c r="AH455" s="380"/>
      <c r="AI455" s="380"/>
      <c r="AJ455" s="380"/>
      <c r="AK455" s="380"/>
      <c r="AL455" s="380"/>
      <c r="AM455" s="380"/>
      <c r="AN455" s="380"/>
      <c r="AO455" s="380"/>
      <c r="AP455" s="380"/>
      <c r="AQ455" s="380"/>
      <c r="AR455" s="380"/>
      <c r="AS455" s="380"/>
      <c r="AT455" s="380"/>
      <c r="AU455" s="380"/>
      <c r="AV455" s="380"/>
      <c r="AW455" s="380"/>
      <c r="AX455" s="380"/>
      <c r="AY455" s="380"/>
      <c r="AZ455" s="380"/>
      <c r="BA455" s="380"/>
      <c r="BB455" s="380"/>
      <c r="BC455" s="380"/>
      <c r="BD455" s="380"/>
      <c r="BE455" s="380"/>
      <c r="BF455" s="380"/>
      <c r="BG455" s="380"/>
      <c r="BH455" s="380"/>
      <c r="BI455" s="380"/>
      <c r="BJ455" s="380"/>
      <c r="BK455" s="380"/>
      <c r="BO455" s="19"/>
      <c r="BP455" s="19"/>
      <c r="BQ455" s="19"/>
      <c r="BR455" s="19"/>
      <c r="BS455" s="15"/>
      <c r="BT455" s="15"/>
      <c r="BU455" s="15"/>
      <c r="BV455" s="15"/>
      <c r="BW455" s="15"/>
      <c r="BX455" s="19"/>
      <c r="BY455" s="15"/>
      <c r="BZ455" s="15"/>
      <c r="CA455" s="15"/>
      <c r="CB455" s="15"/>
      <c r="CC455" s="15"/>
      <c r="CD455" s="15"/>
      <c r="CE455" s="15"/>
      <c r="CF455" s="15"/>
      <c r="CG455" s="15"/>
      <c r="CH455" s="15"/>
      <c r="CI455" s="15"/>
      <c r="CJ455" s="15"/>
      <c r="CK455" s="15"/>
      <c r="CL455" s="15"/>
      <c r="CM455" s="15"/>
      <c r="CN455" s="15"/>
      <c r="CO455" s="15"/>
      <c r="CP455" s="15"/>
      <c r="CQ455" s="15"/>
    </row>
    <row r="456" spans="2:95" ht="18.75" customHeight="1" x14ac:dyDescent="0.45">
      <c r="B456" s="5"/>
      <c r="C456" s="5"/>
      <c r="D456" s="407" t="s">
        <v>439</v>
      </c>
      <c r="E456" s="407"/>
      <c r="F456" s="407"/>
      <c r="G456" s="407"/>
      <c r="H456" s="407"/>
      <c r="I456" s="407"/>
      <c r="J456" s="407"/>
      <c r="K456" s="407"/>
      <c r="L456" s="407"/>
      <c r="M456" s="407"/>
      <c r="N456" s="407"/>
      <c r="O456" s="407"/>
      <c r="P456" s="407"/>
      <c r="Q456" s="407"/>
      <c r="R456" s="407"/>
      <c r="S456" s="407"/>
      <c r="T456" s="407"/>
      <c r="U456" s="407"/>
      <c r="V456" s="407"/>
      <c r="AC456" s="380"/>
      <c r="AD456" s="380"/>
      <c r="AE456" s="380"/>
      <c r="AF456" s="380"/>
      <c r="AG456" s="380"/>
      <c r="AH456" s="380"/>
      <c r="AI456" s="380"/>
      <c r="AJ456" s="380"/>
      <c r="AK456" s="380"/>
      <c r="AL456" s="380"/>
      <c r="AM456" s="380"/>
      <c r="AN456" s="380"/>
      <c r="AO456" s="380"/>
      <c r="AP456" s="380"/>
      <c r="AQ456" s="380"/>
      <c r="AR456" s="380"/>
      <c r="AS456" s="380"/>
      <c r="AT456" s="380"/>
      <c r="AU456" s="380"/>
      <c r="AV456" s="380"/>
      <c r="AW456" s="380"/>
      <c r="AX456" s="380"/>
      <c r="AY456" s="380"/>
      <c r="AZ456" s="380"/>
      <c r="BA456" s="380"/>
      <c r="BB456" s="380"/>
      <c r="BC456" s="380"/>
      <c r="BD456" s="380"/>
      <c r="BE456" s="380"/>
      <c r="BF456" s="380"/>
      <c r="BG456" s="380"/>
      <c r="BH456" s="380"/>
      <c r="BI456" s="380"/>
      <c r="BJ456" s="380"/>
      <c r="BK456" s="380"/>
      <c r="BO456" s="183"/>
      <c r="BP456" s="15"/>
      <c r="BQ456" s="15"/>
      <c r="BR456" s="15"/>
      <c r="BS456" s="15"/>
      <c r="BT456" s="15"/>
      <c r="BU456" s="15"/>
      <c r="BV456" s="15"/>
      <c r="BW456" s="15"/>
      <c r="BX456" s="19"/>
      <c r="BY456" s="15"/>
      <c r="BZ456" s="15"/>
      <c r="CA456" s="15"/>
      <c r="CB456" s="15"/>
      <c r="CC456" s="15"/>
      <c r="CD456" s="15"/>
      <c r="CE456" s="15"/>
      <c r="CF456" s="15"/>
      <c r="CG456" s="15"/>
      <c r="CH456" s="15"/>
      <c r="CI456" s="15"/>
      <c r="CJ456" s="15"/>
      <c r="CK456" s="15"/>
      <c r="CL456" s="15"/>
      <c r="CM456" s="15"/>
      <c r="CN456" s="15"/>
      <c r="CO456" s="15"/>
      <c r="CP456" s="15"/>
      <c r="CQ456" s="15"/>
    </row>
    <row r="457" spans="2:95" ht="18.75" customHeight="1" x14ac:dyDescent="0.45">
      <c r="B457" s="5"/>
      <c r="C457" s="5"/>
      <c r="D457" s="407"/>
      <c r="E457" s="407"/>
      <c r="F457" s="407"/>
      <c r="G457" s="407"/>
      <c r="H457" s="407"/>
      <c r="I457" s="407"/>
      <c r="J457" s="407"/>
      <c r="K457" s="407"/>
      <c r="L457" s="407"/>
      <c r="M457" s="407"/>
      <c r="N457" s="407"/>
      <c r="O457" s="407"/>
      <c r="P457" s="407"/>
      <c r="Q457" s="407"/>
      <c r="R457" s="407"/>
      <c r="S457" s="407"/>
      <c r="T457" s="407"/>
      <c r="U457" s="407"/>
      <c r="V457" s="407"/>
      <c r="AC457" s="380"/>
      <c r="AD457" s="380"/>
      <c r="AE457" s="380"/>
      <c r="AF457" s="380"/>
      <c r="AG457" s="380"/>
      <c r="AH457" s="380"/>
      <c r="AI457" s="380"/>
      <c r="AJ457" s="380"/>
      <c r="AK457" s="380"/>
      <c r="AL457" s="380"/>
      <c r="AM457" s="380"/>
      <c r="AN457" s="380"/>
      <c r="AO457" s="380"/>
      <c r="AP457" s="380"/>
      <c r="AQ457" s="380"/>
      <c r="AR457" s="380"/>
      <c r="AS457" s="380"/>
      <c r="AT457" s="380"/>
      <c r="AU457" s="380"/>
      <c r="AV457" s="380"/>
      <c r="AW457" s="380"/>
      <c r="AX457" s="380"/>
      <c r="AY457" s="380"/>
      <c r="AZ457" s="380"/>
      <c r="BA457" s="380"/>
      <c r="BB457" s="380"/>
      <c r="BC457" s="380"/>
      <c r="BD457" s="380"/>
      <c r="BE457" s="380"/>
      <c r="BF457" s="380"/>
      <c r="BG457" s="380"/>
      <c r="BH457" s="380"/>
      <c r="BI457" s="380"/>
      <c r="BJ457" s="380"/>
      <c r="BK457" s="380"/>
      <c r="BO457" s="183"/>
      <c r="BP457" s="15"/>
      <c r="BQ457" s="15"/>
      <c r="BR457" s="15"/>
      <c r="BS457" s="15"/>
      <c r="BT457" s="15"/>
      <c r="BU457" s="15"/>
      <c r="BV457" s="15"/>
      <c r="BW457" s="15"/>
      <c r="BX457" s="19"/>
      <c r="BY457" s="15"/>
      <c r="BZ457" s="15"/>
      <c r="CA457" s="15"/>
      <c r="CB457" s="15"/>
      <c r="CC457" s="15"/>
      <c r="CD457" s="15"/>
      <c r="CE457" s="15"/>
      <c r="CF457" s="15"/>
      <c r="CG457" s="15"/>
      <c r="CH457" s="15"/>
      <c r="CI457" s="15"/>
      <c r="CJ457" s="15"/>
      <c r="CK457" s="15"/>
      <c r="CL457" s="15"/>
      <c r="CM457" s="15"/>
      <c r="CN457" s="15"/>
      <c r="CO457" s="15"/>
      <c r="CP457" s="15"/>
      <c r="CQ457" s="15"/>
    </row>
    <row r="458" spans="2:95" ht="18.75" customHeight="1" x14ac:dyDescent="0.45">
      <c r="B458" s="5"/>
      <c r="C458" s="5"/>
      <c r="D458" s="59"/>
      <c r="E458" s="59"/>
      <c r="F458" s="59"/>
      <c r="G458" s="59"/>
      <c r="I458" s="59"/>
      <c r="J458" s="59"/>
      <c r="K458" s="59"/>
      <c r="L458" s="5"/>
      <c r="M458" s="54" t="s">
        <v>165</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O458" s="183"/>
      <c r="BP458" s="15"/>
      <c r="BQ458" s="15"/>
      <c r="BR458" s="15"/>
      <c r="BS458" s="15"/>
      <c r="BT458" s="15"/>
      <c r="BU458" s="15"/>
      <c r="BV458" s="15"/>
      <c r="BW458" s="15"/>
      <c r="BX458" s="19"/>
      <c r="BY458" s="15"/>
      <c r="BZ458" s="15"/>
      <c r="CA458" s="15"/>
      <c r="CB458" s="15"/>
      <c r="CC458" s="15"/>
      <c r="CD458" s="15"/>
      <c r="CE458" s="15"/>
      <c r="CF458" s="15"/>
      <c r="CG458" s="15"/>
      <c r="CH458" s="15"/>
      <c r="CI458" s="15"/>
      <c r="CJ458" s="15"/>
      <c r="CK458" s="15"/>
      <c r="CL458" s="15"/>
      <c r="CM458" s="15"/>
      <c r="CN458" s="15"/>
      <c r="CO458" s="15"/>
      <c r="CP458" s="15"/>
      <c r="CQ458" s="15"/>
    </row>
    <row r="459" spans="2:95" ht="18.75" customHeight="1" x14ac:dyDescent="0.45">
      <c r="B459" s="5"/>
      <c r="C459" s="5"/>
      <c r="D459" s="565" t="s">
        <v>440</v>
      </c>
      <c r="E459" s="565"/>
      <c r="F459" s="565"/>
      <c r="G459" s="565"/>
      <c r="H459" s="565"/>
      <c r="I459" s="565"/>
      <c r="J459" s="565"/>
      <c r="K459" s="565"/>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O459" s="184"/>
      <c r="BP459" s="19"/>
      <c r="BQ459" s="19"/>
      <c r="BR459" s="19"/>
      <c r="BS459" s="19"/>
      <c r="BT459" s="19"/>
      <c r="BU459" s="19"/>
      <c r="BV459" s="19"/>
      <c r="BW459" s="19"/>
      <c r="BX459" s="19"/>
      <c r="BY459" s="15"/>
      <c r="BZ459" s="15"/>
      <c r="CA459" s="15"/>
      <c r="CB459" s="15"/>
      <c r="CC459" s="15"/>
      <c r="CD459" s="15"/>
      <c r="CE459" s="15"/>
      <c r="CF459" s="15"/>
      <c r="CG459" s="15"/>
      <c r="CH459" s="15"/>
      <c r="CI459" s="15"/>
      <c r="CJ459" s="15"/>
      <c r="CK459" s="15"/>
      <c r="CL459" s="15"/>
      <c r="CM459" s="15"/>
      <c r="CN459" s="15"/>
      <c r="CO459" s="15"/>
      <c r="CP459" s="15"/>
      <c r="CQ459" s="15"/>
    </row>
    <row r="460" spans="2:95" ht="18.75" customHeight="1" x14ac:dyDescent="0.45">
      <c r="B460" s="5"/>
      <c r="C460" s="5"/>
      <c r="D460" s="407" t="s">
        <v>441</v>
      </c>
      <c r="E460" s="407"/>
      <c r="F460" s="407"/>
      <c r="G460" s="407"/>
      <c r="H460" s="407"/>
      <c r="I460" s="407"/>
      <c r="J460" s="407"/>
      <c r="K460" s="407"/>
      <c r="L460" s="407"/>
      <c r="M460" s="407"/>
      <c r="N460" s="407"/>
      <c r="O460" s="407"/>
      <c r="P460" s="407"/>
      <c r="Q460" s="407"/>
      <c r="R460" s="407"/>
      <c r="S460" s="407"/>
      <c r="T460" s="407"/>
      <c r="U460" s="407"/>
      <c r="V460" s="407"/>
      <c r="AC460" s="127"/>
      <c r="AD460" s="127"/>
      <c r="AE460" s="127"/>
      <c r="AF460" s="127"/>
      <c r="AG460" s="127"/>
      <c r="AH460" s="127"/>
      <c r="AI460" s="127"/>
      <c r="AJ460" s="127"/>
      <c r="AK460" s="135"/>
      <c r="AL460" s="135"/>
      <c r="AM460" s="135"/>
      <c r="AN460" s="135"/>
      <c r="AO460" s="135"/>
      <c r="AP460" s="135"/>
      <c r="AQ460" s="135"/>
      <c r="AR460" s="135"/>
      <c r="AS460" s="135"/>
      <c r="AT460" s="135"/>
      <c r="AU460" s="135"/>
      <c r="AV460" s="135"/>
      <c r="AW460" s="135"/>
      <c r="AX460" s="135"/>
      <c r="AY460" s="135"/>
      <c r="AZ460" s="135"/>
      <c r="BA460" s="135"/>
      <c r="BB460" s="135"/>
      <c r="BC460" s="135"/>
      <c r="BD460" s="127"/>
      <c r="BE460" s="127"/>
      <c r="BF460" s="127"/>
      <c r="BG460" s="127"/>
      <c r="BH460" s="127"/>
      <c r="BI460" s="127"/>
      <c r="BO460" s="19"/>
      <c r="BP460" s="19"/>
      <c r="BQ460" s="19"/>
      <c r="BR460" s="19"/>
      <c r="BS460" s="19"/>
      <c r="BT460" s="19"/>
      <c r="BU460" s="19"/>
      <c r="BV460" s="19"/>
      <c r="BW460" s="19"/>
      <c r="BX460" s="19"/>
      <c r="BY460" s="15"/>
      <c r="BZ460" s="15"/>
      <c r="CA460" s="15"/>
      <c r="CB460" s="15"/>
      <c r="CC460" s="15"/>
      <c r="CD460" s="15"/>
      <c r="CE460" s="15"/>
      <c r="CF460" s="15"/>
      <c r="CG460" s="15"/>
      <c r="CH460" s="15"/>
      <c r="CI460" s="15"/>
      <c r="CJ460" s="15"/>
      <c r="CK460" s="15"/>
      <c r="CL460" s="15"/>
      <c r="CM460" s="15"/>
      <c r="CN460" s="15"/>
      <c r="CO460" s="15"/>
      <c r="CP460" s="15"/>
      <c r="CQ460" s="15"/>
    </row>
    <row r="461" spans="2:95" ht="18.75" customHeight="1" x14ac:dyDescent="0.45">
      <c r="B461" s="5"/>
      <c r="C461" s="5"/>
      <c r="D461" s="407"/>
      <c r="E461" s="407"/>
      <c r="F461" s="407"/>
      <c r="G461" s="407"/>
      <c r="H461" s="407"/>
      <c r="I461" s="407"/>
      <c r="J461" s="407"/>
      <c r="K461" s="407"/>
      <c r="L461" s="407"/>
      <c r="M461" s="407"/>
      <c r="N461" s="407"/>
      <c r="O461" s="407"/>
      <c r="P461" s="407"/>
      <c r="Q461" s="407"/>
      <c r="R461" s="407"/>
      <c r="S461" s="407"/>
      <c r="T461" s="407"/>
      <c r="U461" s="407"/>
      <c r="V461" s="407"/>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O461" s="183"/>
      <c r="BP461" s="15"/>
      <c r="BQ461" s="15"/>
      <c r="BR461" s="15"/>
      <c r="BS461" s="15"/>
      <c r="BT461" s="15"/>
      <c r="BU461" s="15"/>
      <c r="BV461" s="15"/>
      <c r="BW461" s="15"/>
      <c r="BX461" s="19"/>
      <c r="BY461" s="19"/>
      <c r="BZ461" s="19"/>
      <c r="CA461" s="19"/>
      <c r="CB461" s="19"/>
      <c r="CC461" s="19"/>
      <c r="CD461" s="19"/>
      <c r="CE461" s="19"/>
      <c r="CF461" s="19"/>
      <c r="CG461" s="19"/>
      <c r="CH461" s="19"/>
      <c r="CI461" s="19"/>
      <c r="CJ461" s="19"/>
      <c r="CK461" s="19"/>
      <c r="CL461" s="19"/>
      <c r="CM461" s="19"/>
      <c r="CN461" s="19"/>
      <c r="CO461" s="19"/>
      <c r="CP461" s="19"/>
      <c r="CQ461" s="19"/>
    </row>
    <row r="462" spans="2:95" ht="18.75" customHeight="1" x14ac:dyDescent="0.45">
      <c r="B462" s="5"/>
      <c r="C462" s="5"/>
      <c r="D462" s="318"/>
      <c r="E462" s="318"/>
      <c r="F462" s="318"/>
      <c r="G462" s="59"/>
      <c r="I462" s="59"/>
      <c r="J462" s="59"/>
      <c r="K462" s="59"/>
      <c r="L462" s="5"/>
      <c r="M462" s="54" t="s">
        <v>165</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O462" s="183"/>
      <c r="BP462" s="15"/>
      <c r="BQ462" s="15"/>
      <c r="BR462" s="15"/>
      <c r="BS462" s="15"/>
      <c r="BT462" s="15"/>
      <c r="BU462" s="15"/>
      <c r="BV462" s="15"/>
      <c r="BW462" s="15"/>
      <c r="BX462" s="19"/>
      <c r="BY462" s="15"/>
      <c r="BZ462" s="15"/>
      <c r="CA462" s="15"/>
      <c r="CB462" s="15"/>
      <c r="CC462" s="15"/>
      <c r="CD462" s="15"/>
      <c r="CE462" s="15"/>
      <c r="CF462" s="15"/>
      <c r="CG462" s="15"/>
      <c r="CH462" s="15"/>
      <c r="CI462" s="15"/>
      <c r="CJ462" s="15"/>
      <c r="CK462" s="15"/>
      <c r="CL462" s="15"/>
      <c r="CM462" s="15"/>
      <c r="CN462" s="15"/>
      <c r="CO462" s="15"/>
      <c r="CP462" s="15"/>
      <c r="CQ462" s="15"/>
    </row>
    <row r="463" spans="2:95" ht="18.75" customHeight="1" x14ac:dyDescent="0.45">
      <c r="B463" s="5"/>
      <c r="C463" s="5"/>
      <c r="D463" s="566" t="s">
        <v>302</v>
      </c>
      <c r="E463" s="566"/>
      <c r="F463" s="566"/>
      <c r="G463" s="566"/>
      <c r="H463" s="566"/>
      <c r="I463" s="566"/>
      <c r="J463" s="566"/>
      <c r="K463" s="566"/>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O463" s="183"/>
      <c r="BP463" s="15"/>
      <c r="BQ463" s="15"/>
      <c r="BR463" s="15"/>
      <c r="BS463" s="15"/>
      <c r="BT463" s="15"/>
      <c r="BU463" s="15"/>
      <c r="BV463" s="15"/>
      <c r="BW463" s="15"/>
      <c r="BX463" s="19"/>
      <c r="BY463" s="15"/>
      <c r="BZ463" s="15"/>
      <c r="CA463" s="15"/>
      <c r="CB463" s="15"/>
      <c r="CC463" s="15"/>
      <c r="CD463" s="15"/>
      <c r="CE463" s="15"/>
      <c r="CF463" s="15"/>
      <c r="CG463" s="15"/>
      <c r="CH463" s="15"/>
      <c r="CI463" s="15"/>
      <c r="CJ463" s="15"/>
      <c r="CK463" s="15"/>
      <c r="CL463" s="15"/>
      <c r="CM463" s="15"/>
      <c r="CN463" s="15"/>
      <c r="CO463" s="15"/>
      <c r="CP463" s="15"/>
      <c r="CQ463" s="15"/>
    </row>
    <row r="464" spans="2:95" ht="18.75" customHeight="1" x14ac:dyDescent="0.45">
      <c r="B464" s="5"/>
      <c r="C464" s="5"/>
      <c r="D464" s="407" t="s">
        <v>443</v>
      </c>
      <c r="E464" s="407"/>
      <c r="F464" s="407"/>
      <c r="G464" s="407"/>
      <c r="H464" s="407"/>
      <c r="I464" s="407"/>
      <c r="J464" s="407"/>
      <c r="K464" s="407"/>
      <c r="L464" s="407"/>
      <c r="M464" s="407"/>
      <c r="N464" s="407"/>
      <c r="O464" s="407"/>
      <c r="P464" s="407"/>
      <c r="Q464" s="407"/>
      <c r="R464" s="407"/>
      <c r="S464" s="407"/>
      <c r="T464" s="407"/>
      <c r="U464" s="407"/>
      <c r="V464" s="407"/>
      <c r="W464" s="5"/>
      <c r="X464" s="5"/>
      <c r="Y464" s="5"/>
      <c r="Z464" s="5"/>
      <c r="AA464" s="5"/>
      <c r="AB464" s="5"/>
      <c r="AC464" s="5"/>
      <c r="AD464" s="5"/>
      <c r="AE464" s="5"/>
      <c r="BO464" s="183"/>
      <c r="BP464" s="15"/>
      <c r="BQ464" s="15"/>
      <c r="BR464" s="15"/>
      <c r="BS464" s="15"/>
      <c r="BT464" s="15"/>
      <c r="BU464" s="15"/>
      <c r="BV464" s="15"/>
      <c r="BW464" s="15"/>
      <c r="BX464" s="19"/>
      <c r="BY464" s="15"/>
      <c r="BZ464" s="15"/>
      <c r="CA464" s="15"/>
      <c r="CB464" s="15"/>
      <c r="CC464" s="15"/>
      <c r="CD464" s="15"/>
      <c r="CE464" s="15"/>
      <c r="CF464" s="15"/>
      <c r="CG464" s="15"/>
      <c r="CH464" s="15"/>
      <c r="CI464" s="15"/>
      <c r="CJ464" s="15"/>
      <c r="CK464" s="15"/>
      <c r="CL464" s="15"/>
      <c r="CM464" s="15"/>
      <c r="CN464" s="15"/>
      <c r="CO464" s="15"/>
      <c r="CP464" s="15"/>
      <c r="CQ464" s="15"/>
    </row>
    <row r="465" spans="1:95" ht="18.75" customHeight="1" x14ac:dyDescent="0.45">
      <c r="B465" s="5"/>
      <c r="C465" s="5"/>
      <c r="D465" s="407"/>
      <c r="E465" s="407"/>
      <c r="F465" s="407"/>
      <c r="G465" s="407"/>
      <c r="H465" s="407"/>
      <c r="I465" s="407"/>
      <c r="J465" s="407"/>
      <c r="K465" s="407"/>
      <c r="L465" s="407"/>
      <c r="M465" s="407"/>
      <c r="N465" s="407"/>
      <c r="O465" s="407"/>
      <c r="P465" s="407"/>
      <c r="Q465" s="407"/>
      <c r="R465" s="407"/>
      <c r="S465" s="407"/>
      <c r="T465" s="407"/>
      <c r="U465" s="407"/>
      <c r="V465" s="407"/>
      <c r="W465" s="5"/>
      <c r="X465" s="5"/>
      <c r="Y465" s="5"/>
      <c r="Z465" s="5"/>
      <c r="AA465" s="5"/>
      <c r="AB465" s="5"/>
      <c r="AC465" s="5"/>
      <c r="AD465" s="5"/>
      <c r="AE465" s="5"/>
      <c r="BO465" s="19"/>
      <c r="BP465" s="19"/>
      <c r="BQ465" s="19"/>
      <c r="BR465" s="19"/>
      <c r="BS465" s="19"/>
      <c r="BT465" s="19"/>
      <c r="BU465" s="19"/>
      <c r="BV465" s="19"/>
      <c r="BW465" s="19"/>
      <c r="BX465" s="19"/>
      <c r="BY465" s="15"/>
      <c r="BZ465" s="15"/>
      <c r="CA465" s="15"/>
      <c r="CB465" s="15"/>
      <c r="CC465" s="15"/>
      <c r="CD465" s="15"/>
      <c r="CE465" s="15"/>
      <c r="CF465" s="15"/>
      <c r="CG465" s="15"/>
      <c r="CH465" s="15"/>
      <c r="CI465" s="15"/>
      <c r="CJ465" s="15"/>
      <c r="CK465" s="15"/>
      <c r="CL465" s="15"/>
      <c r="CM465" s="15"/>
      <c r="CN465" s="15"/>
      <c r="CO465" s="15"/>
      <c r="CP465" s="15"/>
      <c r="CQ465" s="15"/>
    </row>
    <row r="466" spans="1:95" s="1" customFormat="1" ht="13.2" x14ac:dyDescent="0.45">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8"/>
      <c r="BP466" s="8"/>
      <c r="BQ466" s="8"/>
      <c r="BR466" s="8"/>
      <c r="BS466" s="15"/>
      <c r="BT466" s="15"/>
      <c r="BU466" s="15"/>
      <c r="BV466" s="15"/>
      <c r="BW466" s="15"/>
      <c r="BX466" s="8"/>
      <c r="BY466" s="15"/>
      <c r="BZ466" s="15"/>
      <c r="CA466" s="15"/>
      <c r="CB466" s="15"/>
      <c r="CC466" s="15"/>
      <c r="CD466" s="15"/>
      <c r="CE466" s="15"/>
      <c r="CF466" s="15"/>
      <c r="CG466" s="15"/>
      <c r="CH466" s="15"/>
      <c r="CI466" s="15"/>
      <c r="CJ466" s="15"/>
      <c r="CK466" s="15"/>
      <c r="CL466" s="15"/>
      <c r="CM466" s="15"/>
      <c r="CN466" s="15"/>
      <c r="CO466" s="15"/>
      <c r="CP466" s="15"/>
      <c r="CQ466" s="15"/>
    </row>
    <row r="467" spans="1:95" s="1" customFormat="1" ht="14.25" customHeight="1" x14ac:dyDescent="0.45">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183"/>
      <c r="BP467" s="15"/>
      <c r="BQ467" s="15"/>
      <c r="BR467" s="15"/>
      <c r="BS467" s="15"/>
      <c r="BT467" s="15"/>
      <c r="BU467" s="15"/>
      <c r="BV467" s="15"/>
      <c r="BW467" s="15"/>
      <c r="BX467" s="8"/>
      <c r="BY467" s="8"/>
      <c r="BZ467" s="8"/>
      <c r="CA467" s="8"/>
      <c r="CB467" s="8"/>
      <c r="CC467" s="8"/>
      <c r="CD467" s="8"/>
      <c r="CE467" s="8"/>
      <c r="CF467" s="8"/>
      <c r="CG467" s="8"/>
      <c r="CH467" s="8"/>
      <c r="CI467" s="8"/>
      <c r="CJ467" s="8"/>
      <c r="CK467" s="8"/>
      <c r="CL467" s="8"/>
      <c r="CM467" s="8"/>
      <c r="CN467" s="8"/>
      <c r="CO467" s="8"/>
      <c r="CP467" s="8"/>
      <c r="CQ467" s="8"/>
    </row>
    <row r="468" spans="1:95" s="1" customFormat="1" ht="13.2" x14ac:dyDescent="0.4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183"/>
      <c r="BP468" s="15"/>
      <c r="BQ468" s="15"/>
      <c r="BR468" s="15"/>
      <c r="BS468" s="15"/>
      <c r="BT468" s="15"/>
      <c r="BU468" s="15"/>
      <c r="BV468" s="15"/>
      <c r="BW468" s="15"/>
      <c r="BX468" s="8"/>
      <c r="BY468" s="8"/>
      <c r="BZ468" s="8"/>
      <c r="CA468" s="8"/>
      <c r="CB468" s="8"/>
      <c r="CC468" s="8"/>
      <c r="CD468" s="8"/>
      <c r="CE468" s="8"/>
      <c r="CF468" s="8"/>
      <c r="CG468" s="8"/>
      <c r="CH468" s="8"/>
      <c r="CI468" s="8"/>
      <c r="CJ468" s="8"/>
      <c r="CK468" s="8"/>
      <c r="CL468" s="8"/>
      <c r="CM468" s="8"/>
      <c r="CN468" s="8"/>
      <c r="CO468" s="8"/>
      <c r="CP468" s="8"/>
      <c r="CQ468" s="8"/>
    </row>
    <row r="469" spans="1:95" s="1" customFormat="1" ht="13.2" x14ac:dyDescent="0.4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183"/>
      <c r="BP469" s="15"/>
      <c r="BQ469" s="15"/>
      <c r="BR469" s="15"/>
      <c r="BS469" s="15"/>
      <c r="BT469" s="15"/>
      <c r="BU469" s="15"/>
      <c r="BV469" s="15"/>
      <c r="BW469" s="15"/>
      <c r="BX469" s="8"/>
      <c r="BY469" s="8"/>
      <c r="BZ469" s="8"/>
      <c r="CA469" s="8"/>
      <c r="CB469" s="8"/>
      <c r="CC469" s="8"/>
      <c r="CD469" s="8"/>
      <c r="CE469" s="8"/>
      <c r="CF469" s="8"/>
      <c r="CG469" s="8"/>
      <c r="CH469" s="8"/>
      <c r="CI469" s="8"/>
      <c r="CJ469" s="8"/>
      <c r="CK469" s="8"/>
      <c r="CL469" s="8"/>
      <c r="CM469" s="8"/>
      <c r="CN469" s="8"/>
      <c r="CO469" s="8"/>
      <c r="CP469" s="8"/>
      <c r="CQ469" s="8"/>
    </row>
    <row r="470" spans="1:95" s="1" customFormat="1" ht="13.2"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178"/>
    </row>
    <row r="471" spans="1:95" s="1" customFormat="1" ht="13.2" x14ac:dyDescent="0.4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178"/>
    </row>
    <row r="472" spans="1:95" s="1" customFormat="1" ht="13.2"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178"/>
    </row>
    <row r="473" spans="1:95" s="1" customFormat="1" ht="14.25" customHeight="1" x14ac:dyDescent="0.4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178"/>
    </row>
    <row r="474" spans="1:95" s="1" customFormat="1" ht="14.25" customHeight="1" x14ac:dyDescent="0.4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178"/>
    </row>
    <row r="475" spans="1:95" s="1" customFormat="1" ht="14.25" customHeight="1" x14ac:dyDescent="0.4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178"/>
    </row>
    <row r="476" spans="1:95" s="1" customFormat="1" ht="14.25" customHeight="1" x14ac:dyDescent="0.4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178"/>
    </row>
    <row r="477" spans="1:95" s="1" customFormat="1" ht="14.25" customHeight="1" x14ac:dyDescent="0.4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178"/>
    </row>
    <row r="478" spans="1:95" s="1" customFormat="1" ht="14.25" customHeight="1" x14ac:dyDescent="0.4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178"/>
    </row>
    <row r="479" spans="1:95" ht="17.25" customHeight="1"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95" ht="17.25" customHeight="1" x14ac:dyDescent="0.45">
      <c r="A480" s="5"/>
      <c r="B480" s="5"/>
      <c r="C480" s="45" t="s">
        <v>433</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40" t="s">
        <v>345</v>
      </c>
      <c r="BF480" s="241"/>
      <c r="BG480" s="241"/>
      <c r="BH480" s="241"/>
      <c r="BI480" s="241"/>
      <c r="BJ480" s="241"/>
      <c r="BK480" s="241"/>
      <c r="BL480" s="242"/>
    </row>
    <row r="481" spans="1:65" ht="17.25" customHeight="1"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43"/>
      <c r="BF481" s="244"/>
      <c r="BG481" s="244"/>
      <c r="BH481" s="244"/>
      <c r="BI481" s="244"/>
      <c r="BJ481" s="244"/>
      <c r="BK481" s="244"/>
      <c r="BL481" s="245"/>
    </row>
    <row r="482" spans="1:65" ht="17.25" customHeight="1" x14ac:dyDescent="0.45">
      <c r="A482" s="5"/>
      <c r="B482" s="5"/>
      <c r="C482" s="29" t="s">
        <v>20</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row>
    <row r="483" spans="1:65" ht="17.25" customHeight="1" x14ac:dyDescent="0.45">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row>
    <row r="484" spans="1:65" ht="17.25" customHeight="1" x14ac:dyDescent="0.45">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row>
    <row r="485" spans="1:65" ht="18.75" customHeight="1" thickBot="1" x14ac:dyDescent="0.5">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5"/>
    </row>
    <row r="486" spans="1:65" ht="18.75" customHeight="1" x14ac:dyDescent="0.45">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48"/>
      <c r="BL486" s="5"/>
      <c r="BM486" s="5"/>
    </row>
    <row r="487" spans="1:65" ht="18.75" customHeight="1" thickBot="1" x14ac:dyDescent="0.5">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3"/>
      <c r="BL487" s="5"/>
      <c r="BM487" s="5"/>
    </row>
    <row r="488" spans="1:65" ht="15" customHeight="1" x14ac:dyDescent="0.45">
      <c r="B488" s="5"/>
      <c r="C488" s="48"/>
      <c r="D488" s="582"/>
      <c r="E488" s="583"/>
      <c r="F488" s="583"/>
      <c r="G488" s="583"/>
      <c r="H488" s="583"/>
      <c r="I488" s="583"/>
      <c r="J488" s="583"/>
      <c r="K488" s="583"/>
      <c r="L488" s="583"/>
      <c r="M488" s="583"/>
      <c r="N488" s="583"/>
      <c r="O488" s="583"/>
      <c r="P488" s="583"/>
      <c r="Q488" s="583"/>
      <c r="R488" s="584"/>
      <c r="S488" s="5"/>
      <c r="T488" s="5"/>
      <c r="U488" s="5"/>
      <c r="V488" s="5"/>
      <c r="W488" s="5"/>
      <c r="X488" s="5"/>
      <c r="Y488" s="5"/>
      <c r="Z488" s="5"/>
      <c r="AA488" s="5"/>
      <c r="AB488" s="5"/>
      <c r="AC488" s="5"/>
      <c r="AD488" s="582"/>
      <c r="AE488" s="583"/>
      <c r="AF488" s="583"/>
      <c r="AG488" s="583"/>
      <c r="AH488" s="583"/>
      <c r="AI488" s="583"/>
      <c r="AJ488" s="583"/>
      <c r="AK488" s="583"/>
      <c r="AL488" s="583"/>
      <c r="AM488" s="583"/>
      <c r="AN488" s="583"/>
      <c r="AO488" s="583"/>
      <c r="AP488" s="583"/>
      <c r="AQ488" s="583"/>
      <c r="AR488" s="584"/>
      <c r="AS488" s="5"/>
      <c r="AT488" s="582"/>
      <c r="AU488" s="583"/>
      <c r="AV488" s="583"/>
      <c r="AW488" s="583"/>
      <c r="AX488" s="583"/>
      <c r="AY488" s="583"/>
      <c r="AZ488" s="583"/>
      <c r="BA488" s="583"/>
      <c r="BB488" s="583"/>
      <c r="BC488" s="583"/>
      <c r="BD488" s="583"/>
      <c r="BE488" s="583"/>
      <c r="BF488" s="583"/>
      <c r="BG488" s="583"/>
      <c r="BH488" s="583"/>
      <c r="BI488" s="583"/>
      <c r="BJ488" s="584"/>
      <c r="BK488" s="133"/>
      <c r="BL488" s="5"/>
      <c r="BM488" s="5"/>
    </row>
    <row r="489" spans="1:65" ht="15" customHeight="1" x14ac:dyDescent="0.45">
      <c r="B489" s="5"/>
      <c r="C489" s="48"/>
      <c r="D489" s="576"/>
      <c r="E489" s="577"/>
      <c r="F489" s="577"/>
      <c r="G489" s="577"/>
      <c r="H489" s="577"/>
      <c r="I489" s="577"/>
      <c r="J489" s="577"/>
      <c r="K489" s="577"/>
      <c r="L489" s="577"/>
      <c r="M489" s="577"/>
      <c r="N489" s="577"/>
      <c r="O489" s="577"/>
      <c r="P489" s="577"/>
      <c r="Q489" s="577"/>
      <c r="R489" s="578"/>
      <c r="S489" s="5"/>
      <c r="T489" s="5"/>
      <c r="U489" s="5"/>
      <c r="V489" s="5"/>
      <c r="W489" s="5"/>
      <c r="X489" s="5"/>
      <c r="Y489" s="5"/>
      <c r="Z489" s="5"/>
      <c r="AA489" s="5"/>
      <c r="AB489" s="5"/>
      <c r="AC489" s="5"/>
      <c r="AD489" s="576"/>
      <c r="AE489" s="577"/>
      <c r="AF489" s="577"/>
      <c r="AG489" s="577"/>
      <c r="AH489" s="577"/>
      <c r="AI489" s="577"/>
      <c r="AJ489" s="577"/>
      <c r="AK489" s="577"/>
      <c r="AL489" s="577"/>
      <c r="AM489" s="577"/>
      <c r="AN489" s="577"/>
      <c r="AO489" s="577"/>
      <c r="AP489" s="577"/>
      <c r="AQ489" s="577"/>
      <c r="AR489" s="578"/>
      <c r="AS489" s="5"/>
      <c r="AT489" s="576"/>
      <c r="AU489" s="577"/>
      <c r="AV489" s="577"/>
      <c r="AW489" s="577"/>
      <c r="AX489" s="577"/>
      <c r="AY489" s="577"/>
      <c r="AZ489" s="577"/>
      <c r="BA489" s="577"/>
      <c r="BB489" s="577"/>
      <c r="BC489" s="577"/>
      <c r="BD489" s="577"/>
      <c r="BE489" s="577"/>
      <c r="BF489" s="577"/>
      <c r="BG489" s="577"/>
      <c r="BH489" s="577"/>
      <c r="BI489" s="577"/>
      <c r="BJ489" s="578"/>
      <c r="BK489" s="133"/>
      <c r="BL489" s="5"/>
      <c r="BM489" s="5"/>
    </row>
    <row r="490" spans="1:65" ht="15" customHeight="1" x14ac:dyDescent="0.45">
      <c r="B490" s="5"/>
      <c r="C490" s="48"/>
      <c r="D490" s="576"/>
      <c r="E490" s="577"/>
      <c r="F490" s="577"/>
      <c r="G490" s="577"/>
      <c r="H490" s="577"/>
      <c r="I490" s="577"/>
      <c r="J490" s="577"/>
      <c r="K490" s="577"/>
      <c r="L490" s="577"/>
      <c r="M490" s="577"/>
      <c r="N490" s="577"/>
      <c r="O490" s="577"/>
      <c r="P490" s="577"/>
      <c r="Q490" s="577"/>
      <c r="R490" s="578"/>
      <c r="S490" s="5"/>
      <c r="T490" s="5"/>
      <c r="U490" s="5"/>
      <c r="V490" s="5"/>
      <c r="W490" s="5"/>
      <c r="X490" s="5"/>
      <c r="Y490" s="5"/>
      <c r="Z490" s="5"/>
      <c r="AA490" s="5"/>
      <c r="AB490" s="5"/>
      <c r="AC490" s="5"/>
      <c r="AD490" s="576"/>
      <c r="AE490" s="577"/>
      <c r="AF490" s="577"/>
      <c r="AG490" s="577"/>
      <c r="AH490" s="577"/>
      <c r="AI490" s="577"/>
      <c r="AJ490" s="577"/>
      <c r="AK490" s="577"/>
      <c r="AL490" s="577"/>
      <c r="AM490" s="577"/>
      <c r="AN490" s="577"/>
      <c r="AO490" s="577"/>
      <c r="AP490" s="577"/>
      <c r="AQ490" s="577"/>
      <c r="AR490" s="578"/>
      <c r="AS490" s="5"/>
      <c r="AT490" s="576"/>
      <c r="AU490" s="577"/>
      <c r="AV490" s="577"/>
      <c r="AW490" s="577"/>
      <c r="AX490" s="577"/>
      <c r="AY490" s="577"/>
      <c r="AZ490" s="577"/>
      <c r="BA490" s="577"/>
      <c r="BB490" s="577"/>
      <c r="BC490" s="577"/>
      <c r="BD490" s="577"/>
      <c r="BE490" s="577"/>
      <c r="BF490" s="577"/>
      <c r="BG490" s="577"/>
      <c r="BH490" s="577"/>
      <c r="BI490" s="577"/>
      <c r="BJ490" s="578"/>
      <c r="BK490" s="133"/>
      <c r="BL490" s="5"/>
      <c r="BM490" s="5"/>
    </row>
    <row r="491" spans="1:65" ht="15" customHeight="1" x14ac:dyDescent="0.45">
      <c r="B491" s="5"/>
      <c r="C491" s="48"/>
      <c r="D491" s="576"/>
      <c r="E491" s="577"/>
      <c r="F491" s="577"/>
      <c r="G491" s="577"/>
      <c r="H491" s="577"/>
      <c r="I491" s="577"/>
      <c r="J491" s="577"/>
      <c r="K491" s="577"/>
      <c r="L491" s="577"/>
      <c r="M491" s="577"/>
      <c r="N491" s="577"/>
      <c r="O491" s="577"/>
      <c r="P491" s="577"/>
      <c r="Q491" s="577"/>
      <c r="R491" s="578"/>
      <c r="S491" s="5"/>
      <c r="T491" s="5"/>
      <c r="U491" s="5"/>
      <c r="V491" s="5"/>
      <c r="W491" s="5"/>
      <c r="X491" s="5"/>
      <c r="Y491" s="5"/>
      <c r="Z491" s="5"/>
      <c r="AA491" s="5"/>
      <c r="AB491" s="5"/>
      <c r="AC491" s="5"/>
      <c r="AD491" s="576"/>
      <c r="AE491" s="577"/>
      <c r="AF491" s="577"/>
      <c r="AG491" s="577"/>
      <c r="AH491" s="577"/>
      <c r="AI491" s="577"/>
      <c r="AJ491" s="577"/>
      <c r="AK491" s="577"/>
      <c r="AL491" s="577"/>
      <c r="AM491" s="577"/>
      <c r="AN491" s="577"/>
      <c r="AO491" s="577"/>
      <c r="AP491" s="577"/>
      <c r="AQ491" s="577"/>
      <c r="AR491" s="578"/>
      <c r="AS491" s="5"/>
      <c r="AT491" s="576"/>
      <c r="AU491" s="577"/>
      <c r="AV491" s="577"/>
      <c r="AW491" s="577"/>
      <c r="AX491" s="577"/>
      <c r="AY491" s="577"/>
      <c r="AZ491" s="577"/>
      <c r="BA491" s="577"/>
      <c r="BB491" s="577"/>
      <c r="BC491" s="577"/>
      <c r="BD491" s="577"/>
      <c r="BE491" s="577"/>
      <c r="BF491" s="577"/>
      <c r="BG491" s="577"/>
      <c r="BH491" s="577"/>
      <c r="BI491" s="577"/>
      <c r="BJ491" s="578"/>
      <c r="BK491" s="133"/>
      <c r="BL491" s="5"/>
      <c r="BM491" s="5"/>
    </row>
    <row r="492" spans="1:65" ht="15" customHeight="1" x14ac:dyDescent="0.45">
      <c r="B492" s="5"/>
      <c r="C492" s="48"/>
      <c r="D492" s="576"/>
      <c r="E492" s="577"/>
      <c r="F492" s="577"/>
      <c r="G492" s="577"/>
      <c r="H492" s="577"/>
      <c r="I492" s="577"/>
      <c r="J492" s="577"/>
      <c r="K492" s="577"/>
      <c r="L492" s="577"/>
      <c r="M492" s="577"/>
      <c r="N492" s="577"/>
      <c r="O492" s="577"/>
      <c r="P492" s="577"/>
      <c r="Q492" s="577"/>
      <c r="R492" s="578"/>
      <c r="S492" s="5"/>
      <c r="T492" s="5"/>
      <c r="U492" s="5"/>
      <c r="V492" s="5"/>
      <c r="W492" s="5"/>
      <c r="X492" s="5"/>
      <c r="Y492" s="5"/>
      <c r="Z492" s="5"/>
      <c r="AA492" s="5"/>
      <c r="AB492" s="5"/>
      <c r="AC492" s="5"/>
      <c r="AD492" s="576"/>
      <c r="AE492" s="577"/>
      <c r="AF492" s="577"/>
      <c r="AG492" s="577"/>
      <c r="AH492" s="577"/>
      <c r="AI492" s="577"/>
      <c r="AJ492" s="577"/>
      <c r="AK492" s="577"/>
      <c r="AL492" s="577"/>
      <c r="AM492" s="577"/>
      <c r="AN492" s="577"/>
      <c r="AO492" s="577"/>
      <c r="AP492" s="577"/>
      <c r="AQ492" s="577"/>
      <c r="AR492" s="578"/>
      <c r="AS492" s="5"/>
      <c r="AT492" s="576"/>
      <c r="AU492" s="577"/>
      <c r="AV492" s="577"/>
      <c r="AW492" s="577"/>
      <c r="AX492" s="577"/>
      <c r="AY492" s="577"/>
      <c r="AZ492" s="577"/>
      <c r="BA492" s="577"/>
      <c r="BB492" s="577"/>
      <c r="BC492" s="577"/>
      <c r="BD492" s="577"/>
      <c r="BE492" s="577"/>
      <c r="BF492" s="577"/>
      <c r="BG492" s="577"/>
      <c r="BH492" s="577"/>
      <c r="BI492" s="577"/>
      <c r="BJ492" s="578"/>
      <c r="BK492" s="133"/>
      <c r="BL492" s="5"/>
      <c r="BM492" s="5"/>
    </row>
    <row r="493" spans="1:65" ht="15" customHeight="1" x14ac:dyDescent="0.45">
      <c r="B493" s="5"/>
      <c r="C493" s="48"/>
      <c r="D493" s="576"/>
      <c r="E493" s="577"/>
      <c r="F493" s="577"/>
      <c r="G493" s="577"/>
      <c r="H493" s="577"/>
      <c r="I493" s="577"/>
      <c r="J493" s="577"/>
      <c r="K493" s="577"/>
      <c r="L493" s="577"/>
      <c r="M493" s="577"/>
      <c r="N493" s="577"/>
      <c r="O493" s="577"/>
      <c r="P493" s="577"/>
      <c r="Q493" s="577"/>
      <c r="R493" s="578"/>
      <c r="S493" s="5"/>
      <c r="T493" s="5"/>
      <c r="U493" s="5"/>
      <c r="V493" s="5"/>
      <c r="W493" s="5"/>
      <c r="X493" s="5"/>
      <c r="Y493" s="5"/>
      <c r="Z493" s="5"/>
      <c r="AA493" s="5"/>
      <c r="AB493" s="5"/>
      <c r="AC493" s="5"/>
      <c r="AD493" s="576"/>
      <c r="AE493" s="577"/>
      <c r="AF493" s="577"/>
      <c r="AG493" s="577"/>
      <c r="AH493" s="577"/>
      <c r="AI493" s="577"/>
      <c r="AJ493" s="577"/>
      <c r="AK493" s="577"/>
      <c r="AL493" s="577"/>
      <c r="AM493" s="577"/>
      <c r="AN493" s="577"/>
      <c r="AO493" s="577"/>
      <c r="AP493" s="577"/>
      <c r="AQ493" s="577"/>
      <c r="AR493" s="578"/>
      <c r="AS493" s="5"/>
      <c r="AT493" s="576"/>
      <c r="AU493" s="577"/>
      <c r="AV493" s="577"/>
      <c r="AW493" s="577"/>
      <c r="AX493" s="577"/>
      <c r="AY493" s="577"/>
      <c r="AZ493" s="577"/>
      <c r="BA493" s="577"/>
      <c r="BB493" s="577"/>
      <c r="BC493" s="577"/>
      <c r="BD493" s="577"/>
      <c r="BE493" s="577"/>
      <c r="BF493" s="577"/>
      <c r="BG493" s="577"/>
      <c r="BH493" s="577"/>
      <c r="BI493" s="577"/>
      <c r="BJ493" s="578"/>
      <c r="BK493" s="133"/>
      <c r="BL493" s="5"/>
      <c r="BM493" s="5"/>
    </row>
    <row r="494" spans="1:65" ht="15" customHeight="1" x14ac:dyDescent="0.45">
      <c r="B494" s="5"/>
      <c r="C494" s="48"/>
      <c r="D494" s="576"/>
      <c r="E494" s="577"/>
      <c r="F494" s="577"/>
      <c r="G494" s="577"/>
      <c r="H494" s="577"/>
      <c r="I494" s="577"/>
      <c r="J494" s="577"/>
      <c r="K494" s="577"/>
      <c r="L494" s="577"/>
      <c r="M494" s="577"/>
      <c r="N494" s="577"/>
      <c r="O494" s="577"/>
      <c r="P494" s="577"/>
      <c r="Q494" s="577"/>
      <c r="R494" s="578"/>
      <c r="S494" s="5"/>
      <c r="T494" s="5"/>
      <c r="U494" s="5"/>
      <c r="V494" s="5"/>
      <c r="W494" s="5"/>
      <c r="X494" s="5"/>
      <c r="Y494" s="5"/>
      <c r="Z494" s="5"/>
      <c r="AA494" s="5"/>
      <c r="AB494" s="5"/>
      <c r="AC494" s="5"/>
      <c r="AD494" s="576"/>
      <c r="AE494" s="577"/>
      <c r="AF494" s="577"/>
      <c r="AG494" s="577"/>
      <c r="AH494" s="577"/>
      <c r="AI494" s="577"/>
      <c r="AJ494" s="577"/>
      <c r="AK494" s="577"/>
      <c r="AL494" s="577"/>
      <c r="AM494" s="577"/>
      <c r="AN494" s="577"/>
      <c r="AO494" s="577"/>
      <c r="AP494" s="577"/>
      <c r="AQ494" s="577"/>
      <c r="AR494" s="578"/>
      <c r="AS494" s="5"/>
      <c r="AT494" s="576"/>
      <c r="AU494" s="577"/>
      <c r="AV494" s="577"/>
      <c r="AW494" s="577"/>
      <c r="AX494" s="577"/>
      <c r="AY494" s="577"/>
      <c r="AZ494" s="577"/>
      <c r="BA494" s="577"/>
      <c r="BB494" s="577"/>
      <c r="BC494" s="577"/>
      <c r="BD494" s="577"/>
      <c r="BE494" s="577"/>
      <c r="BF494" s="577"/>
      <c r="BG494" s="577"/>
      <c r="BH494" s="577"/>
      <c r="BI494" s="577"/>
      <c r="BJ494" s="578"/>
      <c r="BK494" s="133"/>
      <c r="BL494" s="5"/>
      <c r="BM494" s="5"/>
    </row>
    <row r="495" spans="1:65" ht="15" customHeight="1" thickBot="1" x14ac:dyDescent="0.5">
      <c r="B495" s="5"/>
      <c r="C495" s="48"/>
      <c r="D495" s="579"/>
      <c r="E495" s="580"/>
      <c r="F495" s="580"/>
      <c r="G495" s="580"/>
      <c r="H495" s="580"/>
      <c r="I495" s="580"/>
      <c r="J495" s="580"/>
      <c r="K495" s="580"/>
      <c r="L495" s="580"/>
      <c r="M495" s="580"/>
      <c r="N495" s="580"/>
      <c r="O495" s="580"/>
      <c r="P495" s="580"/>
      <c r="Q495" s="580"/>
      <c r="R495" s="581"/>
      <c r="S495" s="5"/>
      <c r="T495" s="5"/>
      <c r="U495" s="5"/>
      <c r="V495" s="5"/>
      <c r="W495" s="5"/>
      <c r="X495" s="5"/>
      <c r="Y495" s="5"/>
      <c r="Z495" s="5"/>
      <c r="AA495" s="5"/>
      <c r="AB495" s="5"/>
      <c r="AC495" s="5"/>
      <c r="AD495" s="579"/>
      <c r="AE495" s="580"/>
      <c r="AF495" s="580"/>
      <c r="AG495" s="580"/>
      <c r="AH495" s="580"/>
      <c r="AI495" s="580"/>
      <c r="AJ495" s="580"/>
      <c r="AK495" s="580"/>
      <c r="AL495" s="580"/>
      <c r="AM495" s="580"/>
      <c r="AN495" s="580"/>
      <c r="AO495" s="580"/>
      <c r="AP495" s="580"/>
      <c r="AQ495" s="580"/>
      <c r="AR495" s="581"/>
      <c r="AS495" s="5"/>
      <c r="AT495" s="579"/>
      <c r="AU495" s="580"/>
      <c r="AV495" s="580"/>
      <c r="AW495" s="580"/>
      <c r="AX495" s="580"/>
      <c r="AY495" s="580"/>
      <c r="AZ495" s="580"/>
      <c r="BA495" s="580"/>
      <c r="BB495" s="580"/>
      <c r="BC495" s="580"/>
      <c r="BD495" s="580"/>
      <c r="BE495" s="580"/>
      <c r="BF495" s="580"/>
      <c r="BG495" s="580"/>
      <c r="BH495" s="580"/>
      <c r="BI495" s="580"/>
      <c r="BJ495" s="581"/>
      <c r="BK495" s="133"/>
      <c r="BL495" s="5"/>
      <c r="BM495" s="5"/>
    </row>
    <row r="496" spans="1:65" ht="18.75" customHeight="1" thickBot="1" x14ac:dyDescent="0.5">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3"/>
      <c r="BL496" s="5"/>
      <c r="BM496" s="5"/>
    </row>
    <row r="497" spans="2:65" ht="15" customHeight="1" x14ac:dyDescent="0.45">
      <c r="B497" s="5"/>
      <c r="C497" s="48"/>
      <c r="D497" s="582"/>
      <c r="E497" s="583"/>
      <c r="F497" s="583"/>
      <c r="G497" s="583"/>
      <c r="H497" s="583"/>
      <c r="I497" s="583"/>
      <c r="J497" s="583"/>
      <c r="K497" s="583"/>
      <c r="L497" s="583"/>
      <c r="M497" s="583"/>
      <c r="N497" s="583"/>
      <c r="O497" s="583"/>
      <c r="P497" s="583"/>
      <c r="Q497" s="583"/>
      <c r="R497" s="584"/>
      <c r="S497" s="5"/>
      <c r="T497" s="5"/>
      <c r="U497" s="5"/>
      <c r="V497" s="5"/>
      <c r="W497" s="5"/>
      <c r="X497" s="5"/>
      <c r="Y497" s="5"/>
      <c r="Z497" s="5"/>
      <c r="AA497" s="5"/>
      <c r="AB497" s="5"/>
      <c r="AC497" s="5"/>
      <c r="AD497" s="582"/>
      <c r="AE497" s="583"/>
      <c r="AF497" s="583"/>
      <c r="AG497" s="583"/>
      <c r="AH497" s="583"/>
      <c r="AI497" s="583"/>
      <c r="AJ497" s="583"/>
      <c r="AK497" s="583"/>
      <c r="AL497" s="583"/>
      <c r="AM497" s="583"/>
      <c r="AN497" s="583"/>
      <c r="AO497" s="583"/>
      <c r="AP497" s="583"/>
      <c r="AQ497" s="583"/>
      <c r="AR497" s="584"/>
      <c r="AS497" s="5"/>
      <c r="AT497" s="582"/>
      <c r="AU497" s="583"/>
      <c r="AV497" s="583"/>
      <c r="AW497" s="583"/>
      <c r="AX497" s="583"/>
      <c r="AY497" s="583"/>
      <c r="AZ497" s="583"/>
      <c r="BA497" s="583"/>
      <c r="BB497" s="583"/>
      <c r="BC497" s="583"/>
      <c r="BD497" s="583"/>
      <c r="BE497" s="583"/>
      <c r="BF497" s="583"/>
      <c r="BG497" s="583"/>
      <c r="BH497" s="583"/>
      <c r="BI497" s="583"/>
      <c r="BJ497" s="584"/>
      <c r="BK497" s="133"/>
      <c r="BL497" s="5"/>
      <c r="BM497" s="5"/>
    </row>
    <row r="498" spans="2:65" ht="15" customHeight="1" x14ac:dyDescent="0.45">
      <c r="B498" s="5"/>
      <c r="C498" s="48"/>
      <c r="D498" s="576"/>
      <c r="E498" s="577"/>
      <c r="F498" s="577"/>
      <c r="G498" s="577"/>
      <c r="H498" s="577"/>
      <c r="I498" s="577"/>
      <c r="J498" s="577"/>
      <c r="K498" s="577"/>
      <c r="L498" s="577"/>
      <c r="M498" s="577"/>
      <c r="N498" s="577"/>
      <c r="O498" s="577"/>
      <c r="P498" s="577"/>
      <c r="Q498" s="577"/>
      <c r="R498" s="578"/>
      <c r="S498" s="5"/>
      <c r="T498" s="5"/>
      <c r="U498" s="5"/>
      <c r="V498" s="5"/>
      <c r="W498" s="5"/>
      <c r="X498" s="5"/>
      <c r="Y498" s="5"/>
      <c r="Z498" s="5"/>
      <c r="AA498" s="5"/>
      <c r="AB498" s="5"/>
      <c r="AC498" s="5"/>
      <c r="AD498" s="576"/>
      <c r="AE498" s="577"/>
      <c r="AF498" s="577"/>
      <c r="AG498" s="577"/>
      <c r="AH498" s="577"/>
      <c r="AI498" s="577"/>
      <c r="AJ498" s="577"/>
      <c r="AK498" s="577"/>
      <c r="AL498" s="577"/>
      <c r="AM498" s="577"/>
      <c r="AN498" s="577"/>
      <c r="AO498" s="577"/>
      <c r="AP498" s="577"/>
      <c r="AQ498" s="577"/>
      <c r="AR498" s="578"/>
      <c r="AS498" s="5"/>
      <c r="AT498" s="576"/>
      <c r="AU498" s="577"/>
      <c r="AV498" s="577"/>
      <c r="AW498" s="577"/>
      <c r="AX498" s="577"/>
      <c r="AY498" s="577"/>
      <c r="AZ498" s="577"/>
      <c r="BA498" s="577"/>
      <c r="BB498" s="577"/>
      <c r="BC498" s="577"/>
      <c r="BD498" s="577"/>
      <c r="BE498" s="577"/>
      <c r="BF498" s="577"/>
      <c r="BG498" s="577"/>
      <c r="BH498" s="577"/>
      <c r="BI498" s="577"/>
      <c r="BJ498" s="578"/>
      <c r="BK498" s="133"/>
      <c r="BL498" s="5"/>
      <c r="BM498" s="5"/>
    </row>
    <row r="499" spans="2:65" ht="15" customHeight="1" x14ac:dyDescent="0.45">
      <c r="B499" s="5"/>
      <c r="C499" s="48"/>
      <c r="D499" s="576"/>
      <c r="E499" s="577"/>
      <c r="F499" s="577"/>
      <c r="G499" s="577"/>
      <c r="H499" s="577"/>
      <c r="I499" s="577"/>
      <c r="J499" s="577"/>
      <c r="K499" s="577"/>
      <c r="L499" s="577"/>
      <c r="M499" s="577"/>
      <c r="N499" s="577"/>
      <c r="O499" s="577"/>
      <c r="P499" s="577"/>
      <c r="Q499" s="577"/>
      <c r="R499" s="578"/>
      <c r="S499" s="5"/>
      <c r="T499" s="5"/>
      <c r="U499" s="5"/>
      <c r="V499" s="5"/>
      <c r="W499" s="5"/>
      <c r="X499" s="5"/>
      <c r="Y499" s="5"/>
      <c r="Z499" s="5"/>
      <c r="AA499" s="5"/>
      <c r="AB499" s="5"/>
      <c r="AC499" s="5"/>
      <c r="AD499" s="576"/>
      <c r="AE499" s="577"/>
      <c r="AF499" s="577"/>
      <c r="AG499" s="577"/>
      <c r="AH499" s="577"/>
      <c r="AI499" s="577"/>
      <c r="AJ499" s="577"/>
      <c r="AK499" s="577"/>
      <c r="AL499" s="577"/>
      <c r="AM499" s="577"/>
      <c r="AN499" s="577"/>
      <c r="AO499" s="577"/>
      <c r="AP499" s="577"/>
      <c r="AQ499" s="577"/>
      <c r="AR499" s="578"/>
      <c r="AS499" s="5"/>
      <c r="AT499" s="576"/>
      <c r="AU499" s="577"/>
      <c r="AV499" s="577"/>
      <c r="AW499" s="577"/>
      <c r="AX499" s="577"/>
      <c r="AY499" s="577"/>
      <c r="AZ499" s="577"/>
      <c r="BA499" s="577"/>
      <c r="BB499" s="577"/>
      <c r="BC499" s="577"/>
      <c r="BD499" s="577"/>
      <c r="BE499" s="577"/>
      <c r="BF499" s="577"/>
      <c r="BG499" s="577"/>
      <c r="BH499" s="577"/>
      <c r="BI499" s="577"/>
      <c r="BJ499" s="578"/>
      <c r="BK499" s="133"/>
      <c r="BL499" s="5"/>
      <c r="BM499" s="5"/>
    </row>
    <row r="500" spans="2:65" ht="15" customHeight="1" x14ac:dyDescent="0.45">
      <c r="B500" s="5"/>
      <c r="C500" s="48"/>
      <c r="D500" s="576"/>
      <c r="E500" s="577"/>
      <c r="F500" s="577"/>
      <c r="G500" s="577"/>
      <c r="H500" s="577"/>
      <c r="I500" s="577"/>
      <c r="J500" s="577"/>
      <c r="K500" s="577"/>
      <c r="L500" s="577"/>
      <c r="M500" s="577"/>
      <c r="N500" s="577"/>
      <c r="O500" s="577"/>
      <c r="P500" s="577"/>
      <c r="Q500" s="577"/>
      <c r="R500" s="578"/>
      <c r="S500" s="5"/>
      <c r="T500" s="5"/>
      <c r="U500" s="5"/>
      <c r="V500" s="5"/>
      <c r="W500" s="5"/>
      <c r="X500" s="5"/>
      <c r="Y500" s="5"/>
      <c r="Z500" s="5"/>
      <c r="AA500" s="5"/>
      <c r="AB500" s="5"/>
      <c r="AC500" s="5"/>
      <c r="AD500" s="576"/>
      <c r="AE500" s="577"/>
      <c r="AF500" s="577"/>
      <c r="AG500" s="577"/>
      <c r="AH500" s="577"/>
      <c r="AI500" s="577"/>
      <c r="AJ500" s="577"/>
      <c r="AK500" s="577"/>
      <c r="AL500" s="577"/>
      <c r="AM500" s="577"/>
      <c r="AN500" s="577"/>
      <c r="AO500" s="577"/>
      <c r="AP500" s="577"/>
      <c r="AQ500" s="577"/>
      <c r="AR500" s="578"/>
      <c r="AS500" s="5"/>
      <c r="AT500" s="576"/>
      <c r="AU500" s="577"/>
      <c r="AV500" s="577"/>
      <c r="AW500" s="577"/>
      <c r="AX500" s="577"/>
      <c r="AY500" s="577"/>
      <c r="AZ500" s="577"/>
      <c r="BA500" s="577"/>
      <c r="BB500" s="577"/>
      <c r="BC500" s="577"/>
      <c r="BD500" s="577"/>
      <c r="BE500" s="577"/>
      <c r="BF500" s="577"/>
      <c r="BG500" s="577"/>
      <c r="BH500" s="577"/>
      <c r="BI500" s="577"/>
      <c r="BJ500" s="578"/>
      <c r="BK500" s="133"/>
      <c r="BL500" s="5"/>
      <c r="BM500" s="5"/>
    </row>
    <row r="501" spans="2:65" ht="15" customHeight="1" x14ac:dyDescent="0.45">
      <c r="B501" s="5"/>
      <c r="C501" s="48"/>
      <c r="D501" s="576"/>
      <c r="E501" s="577"/>
      <c r="F501" s="577"/>
      <c r="G501" s="577"/>
      <c r="H501" s="577"/>
      <c r="I501" s="577"/>
      <c r="J501" s="577"/>
      <c r="K501" s="577"/>
      <c r="L501" s="577"/>
      <c r="M501" s="577"/>
      <c r="N501" s="577"/>
      <c r="O501" s="577"/>
      <c r="P501" s="577"/>
      <c r="Q501" s="577"/>
      <c r="R501" s="578"/>
      <c r="S501" s="5"/>
      <c r="T501" s="5"/>
      <c r="U501" s="5"/>
      <c r="V501" s="5"/>
      <c r="W501" s="5"/>
      <c r="X501" s="5"/>
      <c r="Y501" s="5"/>
      <c r="Z501" s="5"/>
      <c r="AA501" s="5"/>
      <c r="AB501" s="5"/>
      <c r="AC501" s="5"/>
      <c r="AD501" s="576"/>
      <c r="AE501" s="577"/>
      <c r="AF501" s="577"/>
      <c r="AG501" s="577"/>
      <c r="AH501" s="577"/>
      <c r="AI501" s="577"/>
      <c r="AJ501" s="577"/>
      <c r="AK501" s="577"/>
      <c r="AL501" s="577"/>
      <c r="AM501" s="577"/>
      <c r="AN501" s="577"/>
      <c r="AO501" s="577"/>
      <c r="AP501" s="577"/>
      <c r="AQ501" s="577"/>
      <c r="AR501" s="578"/>
      <c r="AS501" s="5"/>
      <c r="AT501" s="576"/>
      <c r="AU501" s="577"/>
      <c r="AV501" s="577"/>
      <c r="AW501" s="577"/>
      <c r="AX501" s="577"/>
      <c r="AY501" s="577"/>
      <c r="AZ501" s="577"/>
      <c r="BA501" s="577"/>
      <c r="BB501" s="577"/>
      <c r="BC501" s="577"/>
      <c r="BD501" s="577"/>
      <c r="BE501" s="577"/>
      <c r="BF501" s="577"/>
      <c r="BG501" s="577"/>
      <c r="BH501" s="577"/>
      <c r="BI501" s="577"/>
      <c r="BJ501" s="578"/>
      <c r="BK501" s="133"/>
      <c r="BL501" s="5"/>
      <c r="BM501" s="5"/>
    </row>
    <row r="502" spans="2:65" ht="15" customHeight="1" x14ac:dyDescent="0.45">
      <c r="B502" s="5"/>
      <c r="C502" s="48"/>
      <c r="D502" s="576"/>
      <c r="E502" s="577"/>
      <c r="F502" s="577"/>
      <c r="G502" s="577"/>
      <c r="H502" s="577"/>
      <c r="I502" s="577"/>
      <c r="J502" s="577"/>
      <c r="K502" s="577"/>
      <c r="L502" s="577"/>
      <c r="M502" s="577"/>
      <c r="N502" s="577"/>
      <c r="O502" s="577"/>
      <c r="P502" s="577"/>
      <c r="Q502" s="577"/>
      <c r="R502" s="578"/>
      <c r="S502" s="5"/>
      <c r="T502" s="5"/>
      <c r="U502" s="5"/>
      <c r="V502" s="5"/>
      <c r="W502" s="5"/>
      <c r="X502" s="5"/>
      <c r="Y502" s="5"/>
      <c r="Z502" s="5"/>
      <c r="AA502" s="5"/>
      <c r="AB502" s="5"/>
      <c r="AC502" s="5"/>
      <c r="AD502" s="576"/>
      <c r="AE502" s="577"/>
      <c r="AF502" s="577"/>
      <c r="AG502" s="577"/>
      <c r="AH502" s="577"/>
      <c r="AI502" s="577"/>
      <c r="AJ502" s="577"/>
      <c r="AK502" s="577"/>
      <c r="AL502" s="577"/>
      <c r="AM502" s="577"/>
      <c r="AN502" s="577"/>
      <c r="AO502" s="577"/>
      <c r="AP502" s="577"/>
      <c r="AQ502" s="577"/>
      <c r="AR502" s="578"/>
      <c r="AS502" s="5"/>
      <c r="AT502" s="576"/>
      <c r="AU502" s="577"/>
      <c r="AV502" s="577"/>
      <c r="AW502" s="577"/>
      <c r="AX502" s="577"/>
      <c r="AY502" s="577"/>
      <c r="AZ502" s="577"/>
      <c r="BA502" s="577"/>
      <c r="BB502" s="577"/>
      <c r="BC502" s="577"/>
      <c r="BD502" s="577"/>
      <c r="BE502" s="577"/>
      <c r="BF502" s="577"/>
      <c r="BG502" s="577"/>
      <c r="BH502" s="577"/>
      <c r="BI502" s="577"/>
      <c r="BJ502" s="578"/>
      <c r="BK502" s="133"/>
      <c r="BL502" s="5"/>
      <c r="BM502" s="5"/>
    </row>
    <row r="503" spans="2:65" ht="15" customHeight="1" x14ac:dyDescent="0.45">
      <c r="B503" s="5"/>
      <c r="C503" s="48"/>
      <c r="D503" s="576"/>
      <c r="E503" s="577"/>
      <c r="F503" s="577"/>
      <c r="G503" s="577"/>
      <c r="H503" s="577"/>
      <c r="I503" s="577"/>
      <c r="J503" s="577"/>
      <c r="K503" s="577"/>
      <c r="L503" s="577"/>
      <c r="M503" s="577"/>
      <c r="N503" s="577"/>
      <c r="O503" s="577"/>
      <c r="P503" s="577"/>
      <c r="Q503" s="577"/>
      <c r="R503" s="578"/>
      <c r="S503" s="5"/>
      <c r="T503" s="5"/>
      <c r="U503" s="5"/>
      <c r="V503" s="5"/>
      <c r="W503" s="5"/>
      <c r="X503" s="5"/>
      <c r="Y503" s="5"/>
      <c r="Z503" s="5"/>
      <c r="AA503" s="5"/>
      <c r="AB503" s="5"/>
      <c r="AC503" s="5"/>
      <c r="AD503" s="576"/>
      <c r="AE503" s="577"/>
      <c r="AF503" s="577"/>
      <c r="AG503" s="577"/>
      <c r="AH503" s="577"/>
      <c r="AI503" s="577"/>
      <c r="AJ503" s="577"/>
      <c r="AK503" s="577"/>
      <c r="AL503" s="577"/>
      <c r="AM503" s="577"/>
      <c r="AN503" s="577"/>
      <c r="AO503" s="577"/>
      <c r="AP503" s="577"/>
      <c r="AQ503" s="577"/>
      <c r="AR503" s="578"/>
      <c r="AS503" s="5"/>
      <c r="AT503" s="576"/>
      <c r="AU503" s="577"/>
      <c r="AV503" s="577"/>
      <c r="AW503" s="577"/>
      <c r="AX503" s="577"/>
      <c r="AY503" s="577"/>
      <c r="AZ503" s="577"/>
      <c r="BA503" s="577"/>
      <c r="BB503" s="577"/>
      <c r="BC503" s="577"/>
      <c r="BD503" s="577"/>
      <c r="BE503" s="577"/>
      <c r="BF503" s="577"/>
      <c r="BG503" s="577"/>
      <c r="BH503" s="577"/>
      <c r="BI503" s="577"/>
      <c r="BJ503" s="578"/>
      <c r="BK503" s="133"/>
      <c r="BL503" s="5"/>
      <c r="BM503" s="5"/>
    </row>
    <row r="504" spans="2:65" ht="15" customHeight="1" thickBot="1" x14ac:dyDescent="0.5">
      <c r="B504" s="5"/>
      <c r="C504" s="48"/>
      <c r="D504" s="579"/>
      <c r="E504" s="580"/>
      <c r="F504" s="580"/>
      <c r="G504" s="580"/>
      <c r="H504" s="580"/>
      <c r="I504" s="580"/>
      <c r="J504" s="580"/>
      <c r="K504" s="580"/>
      <c r="L504" s="580"/>
      <c r="M504" s="580"/>
      <c r="N504" s="580"/>
      <c r="O504" s="580"/>
      <c r="P504" s="580"/>
      <c r="Q504" s="580"/>
      <c r="R504" s="581"/>
      <c r="S504" s="5"/>
      <c r="T504" s="5"/>
      <c r="U504" s="5"/>
      <c r="V504" s="5"/>
      <c r="W504" s="5"/>
      <c r="X504" s="5"/>
      <c r="Y504" s="5"/>
      <c r="Z504" s="5"/>
      <c r="AA504" s="5"/>
      <c r="AB504" s="5"/>
      <c r="AC504" s="5"/>
      <c r="AD504" s="579"/>
      <c r="AE504" s="580"/>
      <c r="AF504" s="580"/>
      <c r="AG504" s="580"/>
      <c r="AH504" s="580"/>
      <c r="AI504" s="580"/>
      <c r="AJ504" s="580"/>
      <c r="AK504" s="580"/>
      <c r="AL504" s="580"/>
      <c r="AM504" s="580"/>
      <c r="AN504" s="580"/>
      <c r="AO504" s="580"/>
      <c r="AP504" s="580"/>
      <c r="AQ504" s="580"/>
      <c r="AR504" s="581"/>
      <c r="AS504" s="5"/>
      <c r="AT504" s="579"/>
      <c r="AU504" s="580"/>
      <c r="AV504" s="580"/>
      <c r="AW504" s="580"/>
      <c r="AX504" s="580"/>
      <c r="AY504" s="580"/>
      <c r="AZ504" s="580"/>
      <c r="BA504" s="580"/>
      <c r="BB504" s="580"/>
      <c r="BC504" s="580"/>
      <c r="BD504" s="580"/>
      <c r="BE504" s="580"/>
      <c r="BF504" s="580"/>
      <c r="BG504" s="580"/>
      <c r="BH504" s="580"/>
      <c r="BI504" s="580"/>
      <c r="BJ504" s="581"/>
      <c r="BK504" s="133"/>
      <c r="BL504" s="5"/>
      <c r="BM504" s="5"/>
    </row>
    <row r="505" spans="2:65" ht="18.75" customHeight="1" thickBot="1" x14ac:dyDescent="0.5">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3"/>
      <c r="BL505" s="5"/>
      <c r="BM505" s="5"/>
    </row>
    <row r="506" spans="2:65" ht="15" customHeight="1" x14ac:dyDescent="0.45">
      <c r="B506" s="5"/>
      <c r="C506" s="48"/>
      <c r="D506" s="582"/>
      <c r="E506" s="583"/>
      <c r="F506" s="583"/>
      <c r="G506" s="583"/>
      <c r="H506" s="583"/>
      <c r="I506" s="583"/>
      <c r="J506" s="583"/>
      <c r="K506" s="583"/>
      <c r="L506" s="583"/>
      <c r="M506" s="583"/>
      <c r="N506" s="583"/>
      <c r="O506" s="583"/>
      <c r="P506" s="583"/>
      <c r="Q506" s="583"/>
      <c r="R506" s="584"/>
      <c r="S506" s="5"/>
      <c r="T506" s="5"/>
      <c r="U506" s="5"/>
      <c r="V506" s="5"/>
      <c r="W506" s="5"/>
      <c r="X506" s="5"/>
      <c r="Y506" s="5"/>
      <c r="Z506" s="5"/>
      <c r="AA506" s="5"/>
      <c r="AB506" s="5"/>
      <c r="AC506" s="5"/>
      <c r="AD506" s="582"/>
      <c r="AE506" s="583"/>
      <c r="AF506" s="583"/>
      <c r="AG506" s="583"/>
      <c r="AH506" s="583"/>
      <c r="AI506" s="583"/>
      <c r="AJ506" s="583"/>
      <c r="AK506" s="583"/>
      <c r="AL506" s="583"/>
      <c r="AM506" s="583"/>
      <c r="AN506" s="583"/>
      <c r="AO506" s="583"/>
      <c r="AP506" s="583"/>
      <c r="AQ506" s="583"/>
      <c r="AR506" s="584"/>
      <c r="AS506" s="5"/>
      <c r="AT506" s="582"/>
      <c r="AU506" s="583"/>
      <c r="AV506" s="583"/>
      <c r="AW506" s="583"/>
      <c r="AX506" s="583"/>
      <c r="AY506" s="583"/>
      <c r="AZ506" s="583"/>
      <c r="BA506" s="583"/>
      <c r="BB506" s="583"/>
      <c r="BC506" s="583"/>
      <c r="BD506" s="583"/>
      <c r="BE506" s="583"/>
      <c r="BF506" s="583"/>
      <c r="BG506" s="583"/>
      <c r="BH506" s="583"/>
      <c r="BI506" s="583"/>
      <c r="BJ506" s="584"/>
      <c r="BK506" s="133"/>
      <c r="BL506" s="5"/>
      <c r="BM506" s="5"/>
    </row>
    <row r="507" spans="2:65" ht="15" customHeight="1" x14ac:dyDescent="0.45">
      <c r="B507" s="5"/>
      <c r="C507" s="48"/>
      <c r="D507" s="576"/>
      <c r="E507" s="577"/>
      <c r="F507" s="577"/>
      <c r="G507" s="577"/>
      <c r="H507" s="577"/>
      <c r="I507" s="577"/>
      <c r="J507" s="577"/>
      <c r="K507" s="577"/>
      <c r="L507" s="577"/>
      <c r="M507" s="577"/>
      <c r="N507" s="577"/>
      <c r="O507" s="577"/>
      <c r="P507" s="577"/>
      <c r="Q507" s="577"/>
      <c r="R507" s="578"/>
      <c r="S507" s="5"/>
      <c r="T507" s="5"/>
      <c r="U507" s="5"/>
      <c r="V507" s="5"/>
      <c r="W507" s="5"/>
      <c r="X507" s="5"/>
      <c r="Y507" s="5"/>
      <c r="Z507" s="5"/>
      <c r="AA507" s="5"/>
      <c r="AB507" s="5"/>
      <c r="AC507" s="5"/>
      <c r="AD507" s="576"/>
      <c r="AE507" s="577"/>
      <c r="AF507" s="577"/>
      <c r="AG507" s="577"/>
      <c r="AH507" s="577"/>
      <c r="AI507" s="577"/>
      <c r="AJ507" s="577"/>
      <c r="AK507" s="577"/>
      <c r="AL507" s="577"/>
      <c r="AM507" s="577"/>
      <c r="AN507" s="577"/>
      <c r="AO507" s="577"/>
      <c r="AP507" s="577"/>
      <c r="AQ507" s="577"/>
      <c r="AR507" s="578"/>
      <c r="AS507" s="5"/>
      <c r="AT507" s="576"/>
      <c r="AU507" s="577"/>
      <c r="AV507" s="577"/>
      <c r="AW507" s="577"/>
      <c r="AX507" s="577"/>
      <c r="AY507" s="577"/>
      <c r="AZ507" s="577"/>
      <c r="BA507" s="577"/>
      <c r="BB507" s="577"/>
      <c r="BC507" s="577"/>
      <c r="BD507" s="577"/>
      <c r="BE507" s="577"/>
      <c r="BF507" s="577"/>
      <c r="BG507" s="577"/>
      <c r="BH507" s="577"/>
      <c r="BI507" s="577"/>
      <c r="BJ507" s="578"/>
      <c r="BK507" s="133"/>
      <c r="BL507" s="5"/>
      <c r="BM507" s="5"/>
    </row>
    <row r="508" spans="2:65" ht="15" customHeight="1" x14ac:dyDescent="0.45">
      <c r="B508" s="5"/>
      <c r="C508" s="48"/>
      <c r="D508" s="576"/>
      <c r="E508" s="577"/>
      <c r="F508" s="577"/>
      <c r="G508" s="577"/>
      <c r="H508" s="577"/>
      <c r="I508" s="577"/>
      <c r="J508" s="577"/>
      <c r="K508" s="577"/>
      <c r="L508" s="577"/>
      <c r="M508" s="577"/>
      <c r="N508" s="577"/>
      <c r="O508" s="577"/>
      <c r="P508" s="577"/>
      <c r="Q508" s="577"/>
      <c r="R508" s="578"/>
      <c r="S508" s="5"/>
      <c r="T508" s="5"/>
      <c r="U508" s="5"/>
      <c r="V508" s="5"/>
      <c r="W508" s="5"/>
      <c r="X508" s="5"/>
      <c r="Y508" s="5"/>
      <c r="Z508" s="5"/>
      <c r="AA508" s="5"/>
      <c r="AB508" s="5"/>
      <c r="AC508" s="5"/>
      <c r="AD508" s="576"/>
      <c r="AE508" s="577"/>
      <c r="AF508" s="577"/>
      <c r="AG508" s="577"/>
      <c r="AH508" s="577"/>
      <c r="AI508" s="577"/>
      <c r="AJ508" s="577"/>
      <c r="AK508" s="577"/>
      <c r="AL508" s="577"/>
      <c r="AM508" s="577"/>
      <c r="AN508" s="577"/>
      <c r="AO508" s="577"/>
      <c r="AP508" s="577"/>
      <c r="AQ508" s="577"/>
      <c r="AR508" s="578"/>
      <c r="AS508" s="5"/>
      <c r="AT508" s="576"/>
      <c r="AU508" s="577"/>
      <c r="AV508" s="577"/>
      <c r="AW508" s="577"/>
      <c r="AX508" s="577"/>
      <c r="AY508" s="577"/>
      <c r="AZ508" s="577"/>
      <c r="BA508" s="577"/>
      <c r="BB508" s="577"/>
      <c r="BC508" s="577"/>
      <c r="BD508" s="577"/>
      <c r="BE508" s="577"/>
      <c r="BF508" s="577"/>
      <c r="BG508" s="577"/>
      <c r="BH508" s="577"/>
      <c r="BI508" s="577"/>
      <c r="BJ508" s="578"/>
      <c r="BK508" s="133"/>
      <c r="BL508" s="5"/>
      <c r="BM508" s="5"/>
    </row>
    <row r="509" spans="2:65" ht="15" customHeight="1" x14ac:dyDescent="0.45">
      <c r="B509" s="5"/>
      <c r="C509" s="48"/>
      <c r="D509" s="576"/>
      <c r="E509" s="577"/>
      <c r="F509" s="577"/>
      <c r="G509" s="577"/>
      <c r="H509" s="577"/>
      <c r="I509" s="577"/>
      <c r="J509" s="577"/>
      <c r="K509" s="577"/>
      <c r="L509" s="577"/>
      <c r="M509" s="577"/>
      <c r="N509" s="577"/>
      <c r="O509" s="577"/>
      <c r="P509" s="577"/>
      <c r="Q509" s="577"/>
      <c r="R509" s="578"/>
      <c r="S509" s="5"/>
      <c r="T509" s="5"/>
      <c r="U509" s="5"/>
      <c r="V509" s="5"/>
      <c r="W509" s="5"/>
      <c r="X509" s="5"/>
      <c r="Y509" s="5"/>
      <c r="Z509" s="5"/>
      <c r="AA509" s="5"/>
      <c r="AB509" s="5"/>
      <c r="AC509" s="5"/>
      <c r="AD509" s="576"/>
      <c r="AE509" s="577"/>
      <c r="AF509" s="577"/>
      <c r="AG509" s="577"/>
      <c r="AH509" s="577"/>
      <c r="AI509" s="577"/>
      <c r="AJ509" s="577"/>
      <c r="AK509" s="577"/>
      <c r="AL509" s="577"/>
      <c r="AM509" s="577"/>
      <c r="AN509" s="577"/>
      <c r="AO509" s="577"/>
      <c r="AP509" s="577"/>
      <c r="AQ509" s="577"/>
      <c r="AR509" s="578"/>
      <c r="AS509" s="5"/>
      <c r="AT509" s="576"/>
      <c r="AU509" s="577"/>
      <c r="AV509" s="577"/>
      <c r="AW509" s="577"/>
      <c r="AX509" s="577"/>
      <c r="AY509" s="577"/>
      <c r="AZ509" s="577"/>
      <c r="BA509" s="577"/>
      <c r="BB509" s="577"/>
      <c r="BC509" s="577"/>
      <c r="BD509" s="577"/>
      <c r="BE509" s="577"/>
      <c r="BF509" s="577"/>
      <c r="BG509" s="577"/>
      <c r="BH509" s="577"/>
      <c r="BI509" s="577"/>
      <c r="BJ509" s="578"/>
      <c r="BK509" s="133"/>
      <c r="BL509" s="5"/>
      <c r="BM509" s="5"/>
    </row>
    <row r="510" spans="2:65" ht="15" customHeight="1" x14ac:dyDescent="0.45">
      <c r="B510" s="5"/>
      <c r="C510" s="48"/>
      <c r="D510" s="576"/>
      <c r="E510" s="577"/>
      <c r="F510" s="577"/>
      <c r="G510" s="577"/>
      <c r="H510" s="577"/>
      <c r="I510" s="577"/>
      <c r="J510" s="577"/>
      <c r="K510" s="577"/>
      <c r="L510" s="577"/>
      <c r="M510" s="577"/>
      <c r="N510" s="577"/>
      <c r="O510" s="577"/>
      <c r="P510" s="577"/>
      <c r="Q510" s="577"/>
      <c r="R510" s="578"/>
      <c r="S510" s="5"/>
      <c r="T510" s="5"/>
      <c r="U510" s="5"/>
      <c r="V510" s="5"/>
      <c r="W510" s="5"/>
      <c r="X510" s="5"/>
      <c r="Y510" s="5"/>
      <c r="Z510" s="5"/>
      <c r="AA510" s="5"/>
      <c r="AB510" s="5"/>
      <c r="AC510" s="5"/>
      <c r="AD510" s="576"/>
      <c r="AE510" s="577"/>
      <c r="AF510" s="577"/>
      <c r="AG510" s="577"/>
      <c r="AH510" s="577"/>
      <c r="AI510" s="577"/>
      <c r="AJ510" s="577"/>
      <c r="AK510" s="577"/>
      <c r="AL510" s="577"/>
      <c r="AM510" s="577"/>
      <c r="AN510" s="577"/>
      <c r="AO510" s="577"/>
      <c r="AP510" s="577"/>
      <c r="AQ510" s="577"/>
      <c r="AR510" s="578"/>
      <c r="AS510" s="5"/>
      <c r="AT510" s="576"/>
      <c r="AU510" s="577"/>
      <c r="AV510" s="577"/>
      <c r="AW510" s="577"/>
      <c r="AX510" s="577"/>
      <c r="AY510" s="577"/>
      <c r="AZ510" s="577"/>
      <c r="BA510" s="577"/>
      <c r="BB510" s="577"/>
      <c r="BC510" s="577"/>
      <c r="BD510" s="577"/>
      <c r="BE510" s="577"/>
      <c r="BF510" s="577"/>
      <c r="BG510" s="577"/>
      <c r="BH510" s="577"/>
      <c r="BI510" s="577"/>
      <c r="BJ510" s="578"/>
      <c r="BK510" s="133"/>
      <c r="BL510" s="5"/>
      <c r="BM510" s="5"/>
    </row>
    <row r="511" spans="2:65" ht="15" customHeight="1" x14ac:dyDescent="0.45">
      <c r="B511" s="5"/>
      <c r="C511" s="48"/>
      <c r="D511" s="576"/>
      <c r="E511" s="577"/>
      <c r="F511" s="577"/>
      <c r="G511" s="577"/>
      <c r="H511" s="577"/>
      <c r="I511" s="577"/>
      <c r="J511" s="577"/>
      <c r="K511" s="577"/>
      <c r="L511" s="577"/>
      <c r="M511" s="577"/>
      <c r="N511" s="577"/>
      <c r="O511" s="577"/>
      <c r="P511" s="577"/>
      <c r="Q511" s="577"/>
      <c r="R511" s="578"/>
      <c r="S511" s="5"/>
      <c r="T511" s="5"/>
      <c r="U511" s="5"/>
      <c r="V511" s="5"/>
      <c r="W511" s="5"/>
      <c r="X511" s="5"/>
      <c r="Y511" s="5"/>
      <c r="Z511" s="5"/>
      <c r="AA511" s="5"/>
      <c r="AB511" s="5"/>
      <c r="AC511" s="5"/>
      <c r="AD511" s="576"/>
      <c r="AE511" s="577"/>
      <c r="AF511" s="577"/>
      <c r="AG511" s="577"/>
      <c r="AH511" s="577"/>
      <c r="AI511" s="577"/>
      <c r="AJ511" s="577"/>
      <c r="AK511" s="577"/>
      <c r="AL511" s="577"/>
      <c r="AM511" s="577"/>
      <c r="AN511" s="577"/>
      <c r="AO511" s="577"/>
      <c r="AP511" s="577"/>
      <c r="AQ511" s="577"/>
      <c r="AR511" s="578"/>
      <c r="AS511" s="5"/>
      <c r="AT511" s="576"/>
      <c r="AU511" s="577"/>
      <c r="AV511" s="577"/>
      <c r="AW511" s="577"/>
      <c r="AX511" s="577"/>
      <c r="AY511" s="577"/>
      <c r="AZ511" s="577"/>
      <c r="BA511" s="577"/>
      <c r="BB511" s="577"/>
      <c r="BC511" s="577"/>
      <c r="BD511" s="577"/>
      <c r="BE511" s="577"/>
      <c r="BF511" s="577"/>
      <c r="BG511" s="577"/>
      <c r="BH511" s="577"/>
      <c r="BI511" s="577"/>
      <c r="BJ511" s="578"/>
      <c r="BK511" s="133"/>
      <c r="BL511" s="5"/>
      <c r="BM511" s="5"/>
    </row>
    <row r="512" spans="2:65" ht="15" customHeight="1" x14ac:dyDescent="0.45">
      <c r="B512" s="5"/>
      <c r="C512" s="48"/>
      <c r="D512" s="576"/>
      <c r="E512" s="577"/>
      <c r="F512" s="577"/>
      <c r="G512" s="577"/>
      <c r="H512" s="577"/>
      <c r="I512" s="577"/>
      <c r="J512" s="577"/>
      <c r="K512" s="577"/>
      <c r="L512" s="577"/>
      <c r="M512" s="577"/>
      <c r="N512" s="577"/>
      <c r="O512" s="577"/>
      <c r="P512" s="577"/>
      <c r="Q512" s="577"/>
      <c r="R512" s="578"/>
      <c r="S512" s="5"/>
      <c r="T512" s="5"/>
      <c r="U512" s="5"/>
      <c r="V512" s="5"/>
      <c r="W512" s="5"/>
      <c r="X512" s="5"/>
      <c r="Y512" s="5"/>
      <c r="Z512" s="5"/>
      <c r="AA512" s="5"/>
      <c r="AB512" s="5"/>
      <c r="AC512" s="5"/>
      <c r="AD512" s="576"/>
      <c r="AE512" s="577"/>
      <c r="AF512" s="577"/>
      <c r="AG512" s="577"/>
      <c r="AH512" s="577"/>
      <c r="AI512" s="577"/>
      <c r="AJ512" s="577"/>
      <c r="AK512" s="577"/>
      <c r="AL512" s="577"/>
      <c r="AM512" s="577"/>
      <c r="AN512" s="577"/>
      <c r="AO512" s="577"/>
      <c r="AP512" s="577"/>
      <c r="AQ512" s="577"/>
      <c r="AR512" s="578"/>
      <c r="AS512" s="5"/>
      <c r="AT512" s="576"/>
      <c r="AU512" s="577"/>
      <c r="AV512" s="577"/>
      <c r="AW512" s="577"/>
      <c r="AX512" s="577"/>
      <c r="AY512" s="577"/>
      <c r="AZ512" s="577"/>
      <c r="BA512" s="577"/>
      <c r="BB512" s="577"/>
      <c r="BC512" s="577"/>
      <c r="BD512" s="577"/>
      <c r="BE512" s="577"/>
      <c r="BF512" s="577"/>
      <c r="BG512" s="577"/>
      <c r="BH512" s="577"/>
      <c r="BI512" s="577"/>
      <c r="BJ512" s="578"/>
      <c r="BK512" s="133"/>
      <c r="BL512" s="5"/>
      <c r="BM512" s="5"/>
    </row>
    <row r="513" spans="1:95" ht="15" customHeight="1" thickBot="1" x14ac:dyDescent="0.5">
      <c r="B513" s="5"/>
      <c r="C513" s="48"/>
      <c r="D513" s="579"/>
      <c r="E513" s="580"/>
      <c r="F513" s="580"/>
      <c r="G513" s="580"/>
      <c r="H513" s="580"/>
      <c r="I513" s="580"/>
      <c r="J513" s="580"/>
      <c r="K513" s="580"/>
      <c r="L513" s="580"/>
      <c r="M513" s="580"/>
      <c r="N513" s="580"/>
      <c r="O513" s="580"/>
      <c r="P513" s="580"/>
      <c r="Q513" s="580"/>
      <c r="R513" s="581"/>
      <c r="S513" s="5"/>
      <c r="T513" s="5"/>
      <c r="U513" s="5"/>
      <c r="V513" s="5"/>
      <c r="W513" s="5"/>
      <c r="X513" s="5"/>
      <c r="Y513" s="5"/>
      <c r="Z513" s="5"/>
      <c r="AA513" s="5"/>
      <c r="AB513" s="5"/>
      <c r="AC513" s="5"/>
      <c r="AD513" s="579"/>
      <c r="AE513" s="580"/>
      <c r="AF513" s="580"/>
      <c r="AG513" s="580"/>
      <c r="AH513" s="580"/>
      <c r="AI513" s="580"/>
      <c r="AJ513" s="580"/>
      <c r="AK513" s="580"/>
      <c r="AL513" s="580"/>
      <c r="AM513" s="580"/>
      <c r="AN513" s="580"/>
      <c r="AO513" s="580"/>
      <c r="AP513" s="580"/>
      <c r="AQ513" s="580"/>
      <c r="AR513" s="581"/>
      <c r="AS513" s="5"/>
      <c r="AT513" s="579"/>
      <c r="AU513" s="580"/>
      <c r="AV513" s="580"/>
      <c r="AW513" s="580"/>
      <c r="AX513" s="580"/>
      <c r="AY513" s="580"/>
      <c r="AZ513" s="580"/>
      <c r="BA513" s="580"/>
      <c r="BB513" s="580"/>
      <c r="BC513" s="580"/>
      <c r="BD513" s="580"/>
      <c r="BE513" s="580"/>
      <c r="BF513" s="580"/>
      <c r="BG513" s="580"/>
      <c r="BH513" s="580"/>
      <c r="BI513" s="580"/>
      <c r="BJ513" s="581"/>
      <c r="BK513" s="133"/>
      <c r="BL513" s="5"/>
      <c r="BM513" s="5"/>
    </row>
    <row r="514" spans="1:95" ht="18.75" customHeight="1" thickBot="1" x14ac:dyDescent="0.5">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4"/>
      <c r="BL514" s="5"/>
      <c r="BM514" s="5"/>
    </row>
    <row r="515" spans="1:95" ht="18.75" customHeight="1" x14ac:dyDescent="0.4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1:95" ht="18.75" customHeight="1" x14ac:dyDescent="0.45">
      <c r="B516" s="5"/>
      <c r="C516" s="5"/>
      <c r="D516" s="564" t="s">
        <v>504</v>
      </c>
      <c r="E516" s="564"/>
      <c r="F516" s="564"/>
      <c r="G516" s="564"/>
      <c r="H516" s="564"/>
      <c r="I516" s="564"/>
      <c r="J516" s="564"/>
      <c r="K516" s="564"/>
      <c r="L516" s="564"/>
      <c r="M516" s="564"/>
      <c r="N516" s="564"/>
      <c r="O516" s="564"/>
      <c r="P516" s="564"/>
      <c r="Q516" s="564"/>
      <c r="R516" s="564"/>
      <c r="S516" s="564"/>
      <c r="T516" s="564"/>
      <c r="U516" s="564"/>
      <c r="V516" s="564"/>
      <c r="AC516" s="380" t="s">
        <v>470</v>
      </c>
      <c r="AD516" s="380"/>
      <c r="AE516" s="380"/>
      <c r="AF516" s="380"/>
      <c r="AG516" s="380"/>
      <c r="AH516" s="380"/>
      <c r="AI516" s="380"/>
      <c r="AJ516" s="380"/>
      <c r="AK516" s="380"/>
      <c r="AL516" s="380"/>
      <c r="AM516" s="380"/>
      <c r="AN516" s="380"/>
      <c r="AO516" s="380"/>
      <c r="AP516" s="380"/>
      <c r="AQ516" s="380"/>
      <c r="AR516" s="380"/>
      <c r="AS516" s="380"/>
      <c r="AT516" s="380"/>
      <c r="AU516" s="380"/>
      <c r="AV516" s="380"/>
      <c r="AW516" s="380"/>
      <c r="AX516" s="380"/>
      <c r="AY516" s="380"/>
      <c r="AZ516" s="380"/>
      <c r="BA516" s="380"/>
      <c r="BB516" s="380"/>
      <c r="BC516" s="380"/>
      <c r="BD516" s="380"/>
      <c r="BE516" s="380"/>
      <c r="BF516" s="380"/>
      <c r="BG516" s="380"/>
      <c r="BH516" s="380"/>
      <c r="BI516" s="380"/>
      <c r="BJ516" s="380"/>
      <c r="BK516" s="380"/>
      <c r="BO516" s="19"/>
      <c r="BP516" s="19"/>
      <c r="BQ516" s="19"/>
      <c r="BR516" s="19"/>
      <c r="BS516" s="15"/>
      <c r="BT516" s="15"/>
      <c r="BU516" s="15"/>
      <c r="BV516" s="15"/>
      <c r="BW516" s="15"/>
      <c r="BX516" s="19"/>
      <c r="BY516" s="15"/>
      <c r="BZ516" s="15"/>
      <c r="CA516" s="15"/>
      <c r="CB516" s="15"/>
      <c r="CC516" s="15"/>
      <c r="CD516" s="15"/>
      <c r="CE516" s="15"/>
      <c r="CF516" s="15"/>
      <c r="CG516" s="15"/>
      <c r="CH516" s="15"/>
      <c r="CI516" s="15"/>
      <c r="CJ516" s="15"/>
      <c r="CK516" s="15"/>
      <c r="CL516" s="15"/>
      <c r="CM516" s="15"/>
      <c r="CN516" s="15"/>
      <c r="CO516" s="15"/>
      <c r="CP516" s="15"/>
      <c r="CQ516" s="15"/>
    </row>
    <row r="517" spans="1:95" ht="18.75" customHeight="1" x14ac:dyDescent="0.45">
      <c r="B517" s="5"/>
      <c r="C517" s="5"/>
      <c r="D517" s="407" t="s">
        <v>439</v>
      </c>
      <c r="E517" s="407"/>
      <c r="F517" s="407"/>
      <c r="G517" s="407"/>
      <c r="H517" s="407"/>
      <c r="I517" s="407"/>
      <c r="J517" s="407"/>
      <c r="K517" s="407"/>
      <c r="L517" s="407"/>
      <c r="M517" s="407"/>
      <c r="N517" s="407"/>
      <c r="O517" s="407"/>
      <c r="P517" s="407"/>
      <c r="Q517" s="407"/>
      <c r="R517" s="407"/>
      <c r="S517" s="407"/>
      <c r="T517" s="407"/>
      <c r="U517" s="407"/>
      <c r="V517" s="407"/>
      <c r="AC517" s="380"/>
      <c r="AD517" s="380"/>
      <c r="AE517" s="380"/>
      <c r="AF517" s="380"/>
      <c r="AG517" s="380"/>
      <c r="AH517" s="380"/>
      <c r="AI517" s="380"/>
      <c r="AJ517" s="380"/>
      <c r="AK517" s="380"/>
      <c r="AL517" s="380"/>
      <c r="AM517" s="380"/>
      <c r="AN517" s="380"/>
      <c r="AO517" s="380"/>
      <c r="AP517" s="380"/>
      <c r="AQ517" s="380"/>
      <c r="AR517" s="380"/>
      <c r="AS517" s="380"/>
      <c r="AT517" s="380"/>
      <c r="AU517" s="380"/>
      <c r="AV517" s="380"/>
      <c r="AW517" s="380"/>
      <c r="AX517" s="380"/>
      <c r="AY517" s="380"/>
      <c r="AZ517" s="380"/>
      <c r="BA517" s="380"/>
      <c r="BB517" s="380"/>
      <c r="BC517" s="380"/>
      <c r="BD517" s="380"/>
      <c r="BE517" s="380"/>
      <c r="BF517" s="380"/>
      <c r="BG517" s="380"/>
      <c r="BH517" s="380"/>
      <c r="BI517" s="380"/>
      <c r="BJ517" s="380"/>
      <c r="BK517" s="380"/>
      <c r="BO517" s="183"/>
      <c r="BP517" s="15"/>
      <c r="BQ517" s="15"/>
      <c r="BR517" s="15"/>
      <c r="BS517" s="15"/>
      <c r="BT517" s="15"/>
      <c r="BU517" s="15"/>
      <c r="BV517" s="15"/>
      <c r="BW517" s="15"/>
      <c r="BX517" s="19"/>
      <c r="BY517" s="15"/>
      <c r="BZ517" s="15"/>
      <c r="CA517" s="15"/>
      <c r="CB517" s="15"/>
      <c r="CC517" s="15"/>
      <c r="CD517" s="15"/>
      <c r="CE517" s="15"/>
      <c r="CF517" s="15"/>
      <c r="CG517" s="15"/>
      <c r="CH517" s="15"/>
      <c r="CI517" s="15"/>
      <c r="CJ517" s="15"/>
      <c r="CK517" s="15"/>
      <c r="CL517" s="15"/>
      <c r="CM517" s="15"/>
      <c r="CN517" s="15"/>
      <c r="CO517" s="15"/>
      <c r="CP517" s="15"/>
      <c r="CQ517" s="15"/>
    </row>
    <row r="518" spans="1:95" ht="18.75" customHeight="1" x14ac:dyDescent="0.45">
      <c r="B518" s="5"/>
      <c r="C518" s="5"/>
      <c r="D518" s="407"/>
      <c r="E518" s="407"/>
      <c r="F518" s="407"/>
      <c r="G518" s="407"/>
      <c r="H518" s="407"/>
      <c r="I518" s="407"/>
      <c r="J518" s="407"/>
      <c r="K518" s="407"/>
      <c r="L518" s="407"/>
      <c r="M518" s="407"/>
      <c r="N518" s="407"/>
      <c r="O518" s="407"/>
      <c r="P518" s="407"/>
      <c r="Q518" s="407"/>
      <c r="R518" s="407"/>
      <c r="S518" s="407"/>
      <c r="T518" s="407"/>
      <c r="U518" s="407"/>
      <c r="V518" s="407"/>
      <c r="AC518" s="380"/>
      <c r="AD518" s="380"/>
      <c r="AE518" s="380"/>
      <c r="AF518" s="380"/>
      <c r="AG518" s="380"/>
      <c r="AH518" s="380"/>
      <c r="AI518" s="380"/>
      <c r="AJ518" s="380"/>
      <c r="AK518" s="380"/>
      <c r="AL518" s="380"/>
      <c r="AM518" s="380"/>
      <c r="AN518" s="380"/>
      <c r="AO518" s="380"/>
      <c r="AP518" s="380"/>
      <c r="AQ518" s="380"/>
      <c r="AR518" s="380"/>
      <c r="AS518" s="380"/>
      <c r="AT518" s="380"/>
      <c r="AU518" s="380"/>
      <c r="AV518" s="380"/>
      <c r="AW518" s="380"/>
      <c r="AX518" s="380"/>
      <c r="AY518" s="380"/>
      <c r="AZ518" s="380"/>
      <c r="BA518" s="380"/>
      <c r="BB518" s="380"/>
      <c r="BC518" s="380"/>
      <c r="BD518" s="380"/>
      <c r="BE518" s="380"/>
      <c r="BF518" s="380"/>
      <c r="BG518" s="380"/>
      <c r="BH518" s="380"/>
      <c r="BI518" s="380"/>
      <c r="BJ518" s="380"/>
      <c r="BK518" s="380"/>
      <c r="BO518" s="183"/>
      <c r="BP518" s="15"/>
      <c r="BQ518" s="15"/>
      <c r="BR518" s="15"/>
      <c r="BS518" s="15"/>
      <c r="BT518" s="15"/>
      <c r="BU518" s="15"/>
      <c r="BV518" s="15"/>
      <c r="BW518" s="15"/>
      <c r="BX518" s="19"/>
      <c r="BY518" s="15"/>
      <c r="BZ518" s="15"/>
      <c r="CA518" s="15"/>
      <c r="CB518" s="15"/>
      <c r="CC518" s="15"/>
      <c r="CD518" s="15"/>
      <c r="CE518" s="15"/>
      <c r="CF518" s="15"/>
      <c r="CG518" s="15"/>
      <c r="CH518" s="15"/>
      <c r="CI518" s="15"/>
      <c r="CJ518" s="15"/>
      <c r="CK518" s="15"/>
      <c r="CL518" s="15"/>
      <c r="CM518" s="15"/>
      <c r="CN518" s="15"/>
      <c r="CO518" s="15"/>
      <c r="CP518" s="15"/>
      <c r="CQ518" s="15"/>
    </row>
    <row r="519" spans="1:95" ht="18.75" customHeight="1" x14ac:dyDescent="0.45">
      <c r="B519" s="5"/>
      <c r="C519" s="5"/>
      <c r="D519" s="59"/>
      <c r="E519" s="59"/>
      <c r="F519" s="59"/>
      <c r="G519" s="59"/>
      <c r="I519" s="59"/>
      <c r="J519" s="59"/>
      <c r="K519" s="59"/>
      <c r="L519" s="5"/>
      <c r="M519" s="54" t="s">
        <v>165</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O519" s="183"/>
      <c r="BP519" s="15"/>
      <c r="BQ519" s="15"/>
      <c r="BR519" s="15"/>
      <c r="BS519" s="15"/>
      <c r="BT519" s="15"/>
      <c r="BU519" s="15"/>
      <c r="BV519" s="15"/>
      <c r="BW519" s="15"/>
      <c r="BX519" s="19"/>
      <c r="BY519" s="15"/>
      <c r="BZ519" s="15"/>
      <c r="CA519" s="15"/>
      <c r="CB519" s="15"/>
      <c r="CC519" s="15"/>
      <c r="CD519" s="15"/>
      <c r="CE519" s="15"/>
      <c r="CF519" s="15"/>
      <c r="CG519" s="15"/>
      <c r="CH519" s="15"/>
      <c r="CI519" s="15"/>
      <c r="CJ519" s="15"/>
      <c r="CK519" s="15"/>
      <c r="CL519" s="15"/>
      <c r="CM519" s="15"/>
      <c r="CN519" s="15"/>
      <c r="CO519" s="15"/>
      <c r="CP519" s="15"/>
      <c r="CQ519" s="15"/>
    </row>
    <row r="520" spans="1:95" ht="18.75" customHeight="1" x14ac:dyDescent="0.45">
      <c r="B520" s="5"/>
      <c r="C520" s="5"/>
      <c r="D520" s="565" t="s">
        <v>235</v>
      </c>
      <c r="E520" s="565"/>
      <c r="F520" s="565"/>
      <c r="G520" s="565"/>
      <c r="H520" s="565"/>
      <c r="I520" s="565"/>
      <c r="J520" s="565"/>
      <c r="K520" s="565"/>
      <c r="L520" s="565"/>
      <c r="M520" s="565"/>
      <c r="N520" s="565"/>
      <c r="O520" s="565"/>
      <c r="P520" s="565"/>
      <c r="Q520" s="565"/>
      <c r="R520" s="565"/>
      <c r="S520" s="565"/>
      <c r="T520" s="565"/>
      <c r="U520" s="565"/>
      <c r="V520" s="565"/>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O520" s="184"/>
      <c r="BP520" s="19"/>
      <c r="BQ520" s="19"/>
      <c r="BR520" s="19"/>
      <c r="BS520" s="19"/>
      <c r="BT520" s="19"/>
      <c r="BU520" s="19"/>
      <c r="BV520" s="19"/>
      <c r="BW520" s="19"/>
      <c r="BX520" s="19"/>
      <c r="BY520" s="15"/>
      <c r="BZ520" s="15"/>
      <c r="CA520" s="15"/>
      <c r="CB520" s="15"/>
      <c r="CC520" s="15"/>
      <c r="CD520" s="15"/>
      <c r="CE520" s="15"/>
      <c r="CF520" s="15"/>
      <c r="CG520" s="15"/>
      <c r="CH520" s="15"/>
      <c r="CI520" s="15"/>
      <c r="CJ520" s="15"/>
      <c r="CK520" s="15"/>
      <c r="CL520" s="15"/>
      <c r="CM520" s="15"/>
      <c r="CN520" s="15"/>
      <c r="CO520" s="15"/>
      <c r="CP520" s="15"/>
      <c r="CQ520" s="15"/>
    </row>
    <row r="521" spans="1:95" ht="18.75" customHeight="1" x14ac:dyDescent="0.45">
      <c r="B521" s="5"/>
      <c r="C521" s="5"/>
      <c r="D521" s="407" t="s">
        <v>441</v>
      </c>
      <c r="E521" s="407"/>
      <c r="F521" s="407"/>
      <c r="G521" s="407"/>
      <c r="H521" s="407"/>
      <c r="I521" s="407"/>
      <c r="J521" s="407"/>
      <c r="K521" s="407"/>
      <c r="L521" s="407"/>
      <c r="M521" s="407"/>
      <c r="N521" s="407"/>
      <c r="O521" s="407"/>
      <c r="P521" s="407"/>
      <c r="Q521" s="407"/>
      <c r="R521" s="407"/>
      <c r="S521" s="407"/>
      <c r="T521" s="407"/>
      <c r="U521" s="407"/>
      <c r="V521" s="407"/>
      <c r="AC521" s="127"/>
      <c r="AD521" s="127"/>
      <c r="AE521" s="127"/>
      <c r="AF521" s="127"/>
      <c r="AG521" s="127"/>
      <c r="AH521" s="127"/>
      <c r="AI521" s="127"/>
      <c r="AJ521" s="127"/>
      <c r="AK521" s="135"/>
      <c r="AL521" s="135"/>
      <c r="AM521" s="135"/>
      <c r="AN521" s="135"/>
      <c r="AO521" s="135"/>
      <c r="AP521" s="135"/>
      <c r="AQ521" s="135"/>
      <c r="AR521" s="135"/>
      <c r="AS521" s="135"/>
      <c r="AT521" s="135"/>
      <c r="AU521" s="135"/>
      <c r="AV521" s="135"/>
      <c r="AW521" s="135"/>
      <c r="AX521" s="135"/>
      <c r="AY521" s="135"/>
      <c r="AZ521" s="135"/>
      <c r="BA521" s="135"/>
      <c r="BB521" s="135"/>
      <c r="BC521" s="135"/>
      <c r="BD521" s="127"/>
      <c r="BE521" s="127"/>
      <c r="BF521" s="127"/>
      <c r="BG521" s="127"/>
      <c r="BH521" s="127"/>
      <c r="BI521" s="127"/>
      <c r="BO521" s="19"/>
      <c r="BP521" s="19"/>
      <c r="BQ521" s="19"/>
      <c r="BR521" s="19"/>
      <c r="BS521" s="19"/>
      <c r="BT521" s="19"/>
      <c r="BU521" s="19"/>
      <c r="BV521" s="19"/>
      <c r="BW521" s="19"/>
      <c r="BX521" s="19"/>
      <c r="BY521" s="15"/>
      <c r="BZ521" s="15"/>
      <c r="CA521" s="15"/>
      <c r="CB521" s="15"/>
      <c r="CC521" s="15"/>
      <c r="CD521" s="15"/>
      <c r="CE521" s="15"/>
      <c r="CF521" s="15"/>
      <c r="CG521" s="15"/>
      <c r="CH521" s="15"/>
      <c r="CI521" s="15"/>
      <c r="CJ521" s="15"/>
      <c r="CK521" s="15"/>
      <c r="CL521" s="15"/>
      <c r="CM521" s="15"/>
      <c r="CN521" s="15"/>
      <c r="CO521" s="15"/>
      <c r="CP521" s="15"/>
      <c r="CQ521" s="15"/>
    </row>
    <row r="522" spans="1:95" ht="18.75" customHeight="1" x14ac:dyDescent="0.45">
      <c r="B522" s="5"/>
      <c r="C522" s="5"/>
      <c r="D522" s="407"/>
      <c r="E522" s="407"/>
      <c r="F522" s="407"/>
      <c r="G522" s="407"/>
      <c r="H522" s="407"/>
      <c r="I522" s="407"/>
      <c r="J522" s="407"/>
      <c r="K522" s="407"/>
      <c r="L522" s="407"/>
      <c r="M522" s="407"/>
      <c r="N522" s="407"/>
      <c r="O522" s="407"/>
      <c r="P522" s="407"/>
      <c r="Q522" s="407"/>
      <c r="R522" s="407"/>
      <c r="S522" s="407"/>
      <c r="T522" s="407"/>
      <c r="U522" s="407"/>
      <c r="V522" s="407"/>
      <c r="AC522" s="380" t="s">
        <v>442</v>
      </c>
      <c r="AD522" s="380"/>
      <c r="AE522" s="380"/>
      <c r="AF522" s="380"/>
      <c r="AG522" s="380"/>
      <c r="AH522" s="380"/>
      <c r="AI522" s="380"/>
      <c r="AJ522" s="380"/>
      <c r="AK522" s="380"/>
      <c r="AL522" s="380"/>
      <c r="AM522" s="380"/>
      <c r="AN522" s="380"/>
      <c r="AO522" s="380"/>
      <c r="AP522" s="380"/>
      <c r="AQ522" s="380"/>
      <c r="AR522" s="380"/>
      <c r="AS522" s="380"/>
      <c r="AT522" s="380"/>
      <c r="AU522" s="380"/>
      <c r="AV522" s="380"/>
      <c r="AW522" s="380"/>
      <c r="AX522" s="380"/>
      <c r="AY522" s="380"/>
      <c r="AZ522" s="380"/>
      <c r="BA522" s="380"/>
      <c r="BB522" s="380"/>
      <c r="BC522" s="380"/>
      <c r="BD522" s="380"/>
      <c r="BE522" s="380"/>
      <c r="BF522" s="380"/>
      <c r="BG522" s="380"/>
      <c r="BH522" s="380"/>
      <c r="BI522" s="380"/>
      <c r="BJ522" s="380"/>
      <c r="BK522" s="380"/>
      <c r="BO522" s="183"/>
      <c r="BP522" s="15"/>
      <c r="BQ522" s="15"/>
      <c r="BR522" s="15"/>
      <c r="BS522" s="15"/>
      <c r="BT522" s="15"/>
      <c r="BU522" s="15"/>
      <c r="BV522" s="15"/>
      <c r="BW522" s="15"/>
      <c r="BX522" s="19"/>
      <c r="BY522" s="19"/>
      <c r="BZ522" s="19"/>
      <c r="CA522" s="19"/>
      <c r="CB522" s="19"/>
      <c r="CC522" s="19"/>
      <c r="CD522" s="19"/>
      <c r="CE522" s="19"/>
      <c r="CF522" s="19"/>
      <c r="CG522" s="19"/>
      <c r="CH522" s="19"/>
      <c r="CI522" s="19"/>
      <c r="CJ522" s="19"/>
      <c r="CK522" s="19"/>
      <c r="CL522" s="19"/>
      <c r="CM522" s="19"/>
      <c r="CN522" s="19"/>
      <c r="CO522" s="19"/>
      <c r="CP522" s="19"/>
      <c r="CQ522" s="19"/>
    </row>
    <row r="523" spans="1:95" ht="18.75" customHeight="1" x14ac:dyDescent="0.45">
      <c r="B523" s="5"/>
      <c r="C523" s="5"/>
      <c r="D523" s="318"/>
      <c r="E523" s="318"/>
      <c r="F523" s="318"/>
      <c r="G523" s="59"/>
      <c r="I523" s="59"/>
      <c r="J523" s="59"/>
      <c r="K523" s="59"/>
      <c r="L523" s="5"/>
      <c r="M523" s="54" t="s">
        <v>165</v>
      </c>
      <c r="AC523" s="380"/>
      <c r="AD523" s="380"/>
      <c r="AE523" s="380"/>
      <c r="AF523" s="380"/>
      <c r="AG523" s="380"/>
      <c r="AH523" s="380"/>
      <c r="AI523" s="380"/>
      <c r="AJ523" s="380"/>
      <c r="AK523" s="380"/>
      <c r="AL523" s="380"/>
      <c r="AM523" s="380"/>
      <c r="AN523" s="380"/>
      <c r="AO523" s="380"/>
      <c r="AP523" s="380"/>
      <c r="AQ523" s="380"/>
      <c r="AR523" s="380"/>
      <c r="AS523" s="380"/>
      <c r="AT523" s="380"/>
      <c r="AU523" s="380"/>
      <c r="AV523" s="380"/>
      <c r="AW523" s="380"/>
      <c r="AX523" s="380"/>
      <c r="AY523" s="380"/>
      <c r="AZ523" s="380"/>
      <c r="BA523" s="380"/>
      <c r="BB523" s="380"/>
      <c r="BC523" s="380"/>
      <c r="BD523" s="380"/>
      <c r="BE523" s="380"/>
      <c r="BF523" s="380"/>
      <c r="BG523" s="380"/>
      <c r="BH523" s="380"/>
      <c r="BI523" s="380"/>
      <c r="BJ523" s="380"/>
      <c r="BK523" s="380"/>
      <c r="BO523" s="183"/>
      <c r="BP523" s="15"/>
      <c r="BQ523" s="15"/>
      <c r="BR523" s="15"/>
      <c r="BS523" s="15"/>
      <c r="BT523" s="15"/>
      <c r="BU523" s="15"/>
      <c r="BV523" s="15"/>
      <c r="BW523" s="15"/>
      <c r="BX523" s="19"/>
      <c r="BY523" s="15"/>
      <c r="BZ523" s="15"/>
      <c r="CA523" s="15"/>
      <c r="CB523" s="15"/>
      <c r="CC523" s="15"/>
      <c r="CD523" s="15"/>
      <c r="CE523" s="15"/>
      <c r="CF523" s="15"/>
      <c r="CG523" s="15"/>
      <c r="CH523" s="15"/>
      <c r="CI523" s="15"/>
      <c r="CJ523" s="15"/>
      <c r="CK523" s="15"/>
      <c r="CL523" s="15"/>
      <c r="CM523" s="15"/>
      <c r="CN523" s="15"/>
      <c r="CO523" s="15"/>
      <c r="CP523" s="15"/>
      <c r="CQ523" s="15"/>
    </row>
    <row r="524" spans="1:95" ht="18.75" customHeight="1" x14ac:dyDescent="0.45">
      <c r="B524" s="5"/>
      <c r="C524" s="5"/>
      <c r="D524" s="566" t="s">
        <v>5</v>
      </c>
      <c r="E524" s="566"/>
      <c r="F524" s="566"/>
      <c r="G524" s="566"/>
      <c r="H524" s="566"/>
      <c r="I524" s="566"/>
      <c r="J524" s="566"/>
      <c r="K524" s="566"/>
      <c r="L524" s="566"/>
      <c r="M524" s="566"/>
      <c r="N524" s="566"/>
      <c r="O524" s="566"/>
      <c r="P524" s="566"/>
      <c r="Q524" s="566"/>
      <c r="R524" s="566"/>
      <c r="S524" s="566"/>
      <c r="T524" s="566"/>
      <c r="U524" s="566"/>
      <c r="V524" s="566"/>
      <c r="AC524" s="380"/>
      <c r="AD524" s="380"/>
      <c r="AE524" s="380"/>
      <c r="AF524" s="380"/>
      <c r="AG524" s="380"/>
      <c r="AH524" s="380"/>
      <c r="AI524" s="380"/>
      <c r="AJ524" s="380"/>
      <c r="AK524" s="380"/>
      <c r="AL524" s="380"/>
      <c r="AM524" s="380"/>
      <c r="AN524" s="380"/>
      <c r="AO524" s="380"/>
      <c r="AP524" s="380"/>
      <c r="AQ524" s="380"/>
      <c r="AR524" s="380"/>
      <c r="AS524" s="380"/>
      <c r="AT524" s="380"/>
      <c r="AU524" s="380"/>
      <c r="AV524" s="380"/>
      <c r="AW524" s="380"/>
      <c r="AX524" s="380"/>
      <c r="AY524" s="380"/>
      <c r="AZ524" s="380"/>
      <c r="BA524" s="380"/>
      <c r="BB524" s="380"/>
      <c r="BC524" s="380"/>
      <c r="BD524" s="380"/>
      <c r="BE524" s="380"/>
      <c r="BF524" s="380"/>
      <c r="BG524" s="380"/>
      <c r="BH524" s="380"/>
      <c r="BI524" s="380"/>
      <c r="BJ524" s="380"/>
      <c r="BK524" s="380"/>
      <c r="BO524" s="183"/>
      <c r="BP524" s="15"/>
      <c r="BQ524" s="15"/>
      <c r="BR524" s="15"/>
      <c r="BS524" s="15"/>
      <c r="BT524" s="15"/>
      <c r="BU524" s="15"/>
      <c r="BV524" s="15"/>
      <c r="BW524" s="15"/>
      <c r="BX524" s="19"/>
      <c r="BY524" s="15"/>
      <c r="BZ524" s="15"/>
      <c r="CA524" s="15"/>
      <c r="CB524" s="15"/>
      <c r="CC524" s="15"/>
      <c r="CD524" s="15"/>
      <c r="CE524" s="15"/>
      <c r="CF524" s="15"/>
      <c r="CG524" s="15"/>
      <c r="CH524" s="15"/>
      <c r="CI524" s="15"/>
      <c r="CJ524" s="15"/>
      <c r="CK524" s="15"/>
      <c r="CL524" s="15"/>
      <c r="CM524" s="15"/>
      <c r="CN524" s="15"/>
      <c r="CO524" s="15"/>
      <c r="CP524" s="15"/>
      <c r="CQ524" s="15"/>
    </row>
    <row r="525" spans="1:95" ht="18.75" customHeight="1" x14ac:dyDescent="0.45">
      <c r="B525" s="5"/>
      <c r="C525" s="5"/>
      <c r="D525" s="407" t="s">
        <v>443</v>
      </c>
      <c r="E525" s="407"/>
      <c r="F525" s="407"/>
      <c r="G525" s="407"/>
      <c r="H525" s="407"/>
      <c r="I525" s="407"/>
      <c r="J525" s="407"/>
      <c r="K525" s="407"/>
      <c r="L525" s="407"/>
      <c r="M525" s="407"/>
      <c r="N525" s="407"/>
      <c r="O525" s="407"/>
      <c r="P525" s="407"/>
      <c r="Q525" s="407"/>
      <c r="R525" s="407"/>
      <c r="S525" s="407"/>
      <c r="T525" s="407"/>
      <c r="U525" s="407"/>
      <c r="V525" s="407"/>
      <c r="W525" s="5"/>
      <c r="X525" s="5"/>
      <c r="Y525" s="5"/>
      <c r="Z525" s="5"/>
      <c r="AA525" s="5"/>
      <c r="AB525" s="5"/>
      <c r="AC525" s="5"/>
      <c r="AD525" s="5"/>
      <c r="AE525" s="5"/>
      <c r="BO525" s="183"/>
      <c r="BP525" s="15"/>
      <c r="BQ525" s="15"/>
      <c r="BR525" s="15"/>
      <c r="BS525" s="15"/>
      <c r="BT525" s="15"/>
      <c r="BU525" s="15"/>
      <c r="BV525" s="15"/>
      <c r="BW525" s="15"/>
      <c r="BX525" s="19"/>
      <c r="BY525" s="15"/>
      <c r="BZ525" s="15"/>
      <c r="CA525" s="15"/>
      <c r="CB525" s="15"/>
      <c r="CC525" s="15"/>
      <c r="CD525" s="15"/>
      <c r="CE525" s="15"/>
      <c r="CF525" s="15"/>
      <c r="CG525" s="15"/>
      <c r="CH525" s="15"/>
      <c r="CI525" s="15"/>
      <c r="CJ525" s="15"/>
      <c r="CK525" s="15"/>
      <c r="CL525" s="15"/>
      <c r="CM525" s="15"/>
      <c r="CN525" s="15"/>
      <c r="CO525" s="15"/>
      <c r="CP525" s="15"/>
      <c r="CQ525" s="15"/>
    </row>
    <row r="526" spans="1:95" ht="18.75" customHeight="1" x14ac:dyDescent="0.45">
      <c r="B526" s="5"/>
      <c r="C526" s="5"/>
      <c r="D526" s="407"/>
      <c r="E526" s="407"/>
      <c r="F526" s="407"/>
      <c r="G526" s="407"/>
      <c r="H526" s="407"/>
      <c r="I526" s="407"/>
      <c r="J526" s="407"/>
      <c r="K526" s="407"/>
      <c r="L526" s="407"/>
      <c r="M526" s="407"/>
      <c r="N526" s="407"/>
      <c r="O526" s="407"/>
      <c r="P526" s="407"/>
      <c r="Q526" s="407"/>
      <c r="R526" s="407"/>
      <c r="S526" s="407"/>
      <c r="T526" s="407"/>
      <c r="U526" s="407"/>
      <c r="V526" s="407"/>
      <c r="W526" s="5"/>
      <c r="X526" s="5"/>
      <c r="Y526" s="5"/>
      <c r="Z526" s="5"/>
      <c r="AA526" s="5"/>
      <c r="AB526" s="5"/>
      <c r="AC526" s="5"/>
      <c r="AD526" s="5"/>
      <c r="AE526" s="5"/>
      <c r="BO526" s="19"/>
      <c r="BP526" s="19"/>
      <c r="BQ526" s="19"/>
      <c r="BR526" s="19"/>
      <c r="BS526" s="19"/>
      <c r="BT526" s="19"/>
      <c r="BU526" s="19"/>
      <c r="BV526" s="19"/>
      <c r="BW526" s="19"/>
      <c r="BX526" s="19"/>
      <c r="BY526" s="15"/>
      <c r="BZ526" s="15"/>
      <c r="CA526" s="15"/>
      <c r="CB526" s="15"/>
      <c r="CC526" s="15"/>
      <c r="CD526" s="15"/>
      <c r="CE526" s="15"/>
      <c r="CF526" s="15"/>
      <c r="CG526" s="15"/>
      <c r="CH526" s="15"/>
      <c r="CI526" s="15"/>
      <c r="CJ526" s="15"/>
      <c r="CK526" s="15"/>
      <c r="CL526" s="15"/>
      <c r="CM526" s="15"/>
      <c r="CN526" s="15"/>
      <c r="CO526" s="15"/>
      <c r="CP526" s="15"/>
      <c r="CQ526" s="15"/>
    </row>
    <row r="527" spans="1:95" s="1" customFormat="1" ht="13.2" x14ac:dyDescent="0.45">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8"/>
      <c r="BP527" s="8"/>
      <c r="BQ527" s="8"/>
      <c r="BR527" s="8"/>
      <c r="BS527" s="15"/>
      <c r="BT527" s="15"/>
      <c r="BU527" s="15"/>
      <c r="BV527" s="15"/>
      <c r="BW527" s="15"/>
      <c r="BX527" s="8"/>
      <c r="BY527" s="15"/>
      <c r="BZ527" s="15"/>
      <c r="CA527" s="15"/>
      <c r="CB527" s="15"/>
      <c r="CC527" s="15"/>
      <c r="CD527" s="15"/>
      <c r="CE527" s="15"/>
      <c r="CF527" s="15"/>
      <c r="CG527" s="15"/>
      <c r="CH527" s="15"/>
      <c r="CI527" s="15"/>
      <c r="CJ527" s="15"/>
      <c r="CK527" s="15"/>
      <c r="CL527" s="15"/>
      <c r="CM527" s="15"/>
      <c r="CN527" s="15"/>
      <c r="CO527" s="15"/>
      <c r="CP527" s="15"/>
      <c r="CQ527" s="15"/>
    </row>
    <row r="528" spans="1:95" s="1" customFormat="1" ht="16.2" x14ac:dyDescent="0.45">
      <c r="A528" s="20"/>
      <c r="B528" s="5"/>
      <c r="C528" s="5"/>
      <c r="D528" s="60" t="s">
        <v>502</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178"/>
    </row>
    <row r="529" spans="1:67" s="1" customFormat="1" ht="18.75" customHeight="1" x14ac:dyDescent="0.45">
      <c r="A529" s="5"/>
      <c r="B529" s="5"/>
      <c r="C529" s="5"/>
      <c r="D529" s="408"/>
      <c r="E529" s="409"/>
      <c r="F529" s="409"/>
      <c r="G529" s="409"/>
      <c r="H529" s="409"/>
      <c r="I529" s="409"/>
      <c r="J529" s="409"/>
      <c r="K529" s="409"/>
      <c r="L529" s="409"/>
      <c r="M529" s="409"/>
      <c r="N529" s="409"/>
      <c r="O529" s="409"/>
      <c r="P529" s="409"/>
      <c r="Q529" s="409"/>
      <c r="R529" s="409"/>
      <c r="S529" s="409"/>
      <c r="T529" s="409"/>
      <c r="U529" s="409"/>
      <c r="V529" s="409"/>
      <c r="W529" s="409"/>
      <c r="X529" s="409"/>
      <c r="Y529" s="409"/>
      <c r="Z529" s="409"/>
      <c r="AA529" s="409"/>
      <c r="AB529" s="409"/>
      <c r="AC529" s="409"/>
      <c r="AD529" s="409"/>
      <c r="AE529" s="409"/>
      <c r="AF529" s="409"/>
      <c r="AG529" s="409"/>
      <c r="AH529" s="409"/>
      <c r="AI529" s="409"/>
      <c r="AJ529" s="409"/>
      <c r="AK529" s="409"/>
      <c r="AL529" s="409"/>
      <c r="AM529" s="409"/>
      <c r="AN529" s="409"/>
      <c r="AO529" s="409"/>
      <c r="AP529" s="409"/>
      <c r="AQ529" s="409"/>
      <c r="AR529" s="409"/>
      <c r="AS529" s="409"/>
      <c r="AT529" s="409"/>
      <c r="AU529" s="409"/>
      <c r="AV529" s="409"/>
      <c r="AW529" s="409"/>
      <c r="AX529" s="409"/>
      <c r="AY529" s="409"/>
      <c r="AZ529" s="409"/>
      <c r="BA529" s="409"/>
      <c r="BB529" s="409"/>
      <c r="BC529" s="409"/>
      <c r="BD529" s="409"/>
      <c r="BE529" s="409"/>
      <c r="BF529" s="409"/>
      <c r="BG529" s="409"/>
      <c r="BH529" s="409"/>
      <c r="BI529" s="409"/>
      <c r="BJ529" s="409"/>
      <c r="BK529" s="410"/>
      <c r="BL529" s="20"/>
      <c r="BM529" s="20"/>
      <c r="BN529" s="20"/>
      <c r="BO529" s="178"/>
    </row>
    <row r="530" spans="1:67" s="1" customFormat="1" ht="13.2" customHeight="1" x14ac:dyDescent="0.45">
      <c r="A530" s="5"/>
      <c r="B530" s="5"/>
      <c r="C530" s="5"/>
      <c r="D530" s="411"/>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c r="AA530" s="412"/>
      <c r="AB530" s="412"/>
      <c r="AC530" s="412"/>
      <c r="AD530" s="412"/>
      <c r="AE530" s="412"/>
      <c r="AF530" s="412"/>
      <c r="AG530" s="412"/>
      <c r="AH530" s="412"/>
      <c r="AI530" s="412"/>
      <c r="AJ530" s="412"/>
      <c r="AK530" s="412"/>
      <c r="AL530" s="412"/>
      <c r="AM530" s="412"/>
      <c r="AN530" s="412"/>
      <c r="AO530" s="412"/>
      <c r="AP530" s="412"/>
      <c r="AQ530" s="412"/>
      <c r="AR530" s="412"/>
      <c r="AS530" s="412"/>
      <c r="AT530" s="412"/>
      <c r="AU530" s="412"/>
      <c r="AV530" s="412"/>
      <c r="AW530" s="412"/>
      <c r="AX530" s="412"/>
      <c r="AY530" s="412"/>
      <c r="AZ530" s="412"/>
      <c r="BA530" s="412"/>
      <c r="BB530" s="412"/>
      <c r="BC530" s="412"/>
      <c r="BD530" s="412"/>
      <c r="BE530" s="412"/>
      <c r="BF530" s="412"/>
      <c r="BG530" s="412"/>
      <c r="BH530" s="412"/>
      <c r="BI530" s="412"/>
      <c r="BJ530" s="412"/>
      <c r="BK530" s="413"/>
      <c r="BL530" s="20"/>
      <c r="BM530" s="20"/>
      <c r="BN530" s="20"/>
      <c r="BO530" s="178"/>
    </row>
    <row r="531" spans="1:67" s="1" customFormat="1" ht="18.75" customHeight="1" x14ac:dyDescent="0.45">
      <c r="A531" s="5"/>
      <c r="B531" s="5"/>
      <c r="C531" s="5"/>
      <c r="D531" s="411"/>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c r="AA531" s="412"/>
      <c r="AB531" s="412"/>
      <c r="AC531" s="412"/>
      <c r="AD531" s="412"/>
      <c r="AE531" s="412"/>
      <c r="AF531" s="412"/>
      <c r="AG531" s="412"/>
      <c r="AH531" s="412"/>
      <c r="AI531" s="412"/>
      <c r="AJ531" s="412"/>
      <c r="AK531" s="412"/>
      <c r="AL531" s="412"/>
      <c r="AM531" s="412"/>
      <c r="AN531" s="412"/>
      <c r="AO531" s="412"/>
      <c r="AP531" s="412"/>
      <c r="AQ531" s="412"/>
      <c r="AR531" s="412"/>
      <c r="AS531" s="412"/>
      <c r="AT531" s="412"/>
      <c r="AU531" s="412"/>
      <c r="AV531" s="412"/>
      <c r="AW531" s="412"/>
      <c r="AX531" s="412"/>
      <c r="AY531" s="412"/>
      <c r="AZ531" s="412"/>
      <c r="BA531" s="412"/>
      <c r="BB531" s="412"/>
      <c r="BC531" s="412"/>
      <c r="BD531" s="412"/>
      <c r="BE531" s="412"/>
      <c r="BF531" s="412"/>
      <c r="BG531" s="412"/>
      <c r="BH531" s="412"/>
      <c r="BI531" s="412"/>
      <c r="BJ531" s="412"/>
      <c r="BK531" s="413"/>
      <c r="BL531" s="20"/>
      <c r="BM531" s="20"/>
      <c r="BN531" s="20"/>
      <c r="BO531" s="178"/>
    </row>
    <row r="532" spans="1:67" s="1" customFormat="1" ht="14.25" customHeight="1" x14ac:dyDescent="0.45">
      <c r="A532" s="5"/>
      <c r="B532" s="5"/>
      <c r="C532" s="5"/>
      <c r="D532" s="414"/>
      <c r="E532" s="415"/>
      <c r="F532" s="415"/>
      <c r="G532" s="415"/>
      <c r="H532" s="415"/>
      <c r="I532" s="415"/>
      <c r="J532" s="415"/>
      <c r="K532" s="415"/>
      <c r="L532" s="415"/>
      <c r="M532" s="415"/>
      <c r="N532" s="415"/>
      <c r="O532" s="415"/>
      <c r="P532" s="415"/>
      <c r="Q532" s="415"/>
      <c r="R532" s="415"/>
      <c r="S532" s="415"/>
      <c r="T532" s="415"/>
      <c r="U532" s="415"/>
      <c r="V532" s="415"/>
      <c r="W532" s="415"/>
      <c r="X532" s="415"/>
      <c r="Y532" s="415"/>
      <c r="Z532" s="415"/>
      <c r="AA532" s="415"/>
      <c r="AB532" s="415"/>
      <c r="AC532" s="415"/>
      <c r="AD532" s="415"/>
      <c r="AE532" s="415"/>
      <c r="AF532" s="415"/>
      <c r="AG532" s="415"/>
      <c r="AH532" s="415"/>
      <c r="AI532" s="415"/>
      <c r="AJ532" s="415"/>
      <c r="AK532" s="415"/>
      <c r="AL532" s="415"/>
      <c r="AM532" s="415"/>
      <c r="AN532" s="415"/>
      <c r="AO532" s="415"/>
      <c r="AP532" s="415"/>
      <c r="AQ532" s="415"/>
      <c r="AR532" s="415"/>
      <c r="AS532" s="415"/>
      <c r="AT532" s="415"/>
      <c r="AU532" s="415"/>
      <c r="AV532" s="415"/>
      <c r="AW532" s="415"/>
      <c r="AX532" s="415"/>
      <c r="AY532" s="415"/>
      <c r="AZ532" s="415"/>
      <c r="BA532" s="415"/>
      <c r="BB532" s="415"/>
      <c r="BC532" s="415"/>
      <c r="BD532" s="415"/>
      <c r="BE532" s="415"/>
      <c r="BF532" s="415"/>
      <c r="BG532" s="415"/>
      <c r="BH532" s="415"/>
      <c r="BI532" s="415"/>
      <c r="BJ532" s="415"/>
      <c r="BK532" s="416"/>
      <c r="BL532" s="20"/>
      <c r="BM532" s="20"/>
      <c r="BN532" s="20"/>
      <c r="BO532" s="178"/>
    </row>
    <row r="533" spans="1:67" s="1" customFormat="1" ht="14.25" customHeight="1" x14ac:dyDescent="0.4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178"/>
    </row>
    <row r="534" spans="1:67" s="1" customFormat="1" ht="13.2"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178"/>
    </row>
    <row r="535" spans="1:67" s="1" customFormat="1" ht="14.25" customHeight="1"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178"/>
    </row>
    <row r="536" spans="1:67" s="1" customFormat="1" ht="14.25" customHeight="1" x14ac:dyDescent="0.4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178"/>
    </row>
    <row r="537" spans="1:67" s="1" customFormat="1" ht="14.25" customHeight="1"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178"/>
    </row>
    <row r="538" spans="1:67" s="1" customFormat="1" ht="14.25" customHeight="1"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178"/>
    </row>
    <row r="539" spans="1:67" s="1" customFormat="1" ht="14.25" customHeight="1" x14ac:dyDescent="0.4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178"/>
    </row>
    <row r="540" spans="1:67" ht="13.2" x14ac:dyDescent="0.45"/>
    <row r="541" spans="1:67" ht="13.2" x14ac:dyDescent="0.45"/>
    <row r="542" spans="1:67" ht="13.2" x14ac:dyDescent="0.45"/>
    <row r="543" spans="1:67" ht="13.2" x14ac:dyDescent="0.45"/>
    <row r="544" spans="1:67" ht="13.2" x14ac:dyDescent="0.45"/>
    <row r="545" spans="1:127" ht="13.2" x14ac:dyDescent="0.45"/>
    <row r="546" spans="1:127" ht="13.2" x14ac:dyDescent="0.45"/>
    <row r="547" spans="1:127" ht="13.2" x14ac:dyDescent="0.45"/>
    <row r="549" spans="1:127" s="12" customFormat="1" ht="18.75" customHeight="1"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40" t="s">
        <v>355</v>
      </c>
      <c r="BF549" s="241"/>
      <c r="BG549" s="241"/>
      <c r="BH549" s="241"/>
      <c r="BI549" s="241"/>
      <c r="BJ549" s="241"/>
      <c r="BK549" s="241"/>
      <c r="BL549" s="242"/>
      <c r="BM549" s="5"/>
      <c r="BN549" s="5"/>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row>
    <row r="550" spans="1:127" s="12" customFormat="1" ht="18.75" customHeight="1"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43"/>
      <c r="BF550" s="244"/>
      <c r="BG550" s="244"/>
      <c r="BH550" s="244"/>
      <c r="BI550" s="244"/>
      <c r="BJ550" s="244"/>
      <c r="BK550" s="244"/>
      <c r="BL550" s="245"/>
      <c r="BM550" s="5"/>
      <c r="BN550" s="5"/>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row>
    <row r="551" spans="1:127" s="12" customFormat="1" ht="18.75" customHeight="1" x14ac:dyDescent="0.45">
      <c r="A551" s="5"/>
      <c r="B551" s="29"/>
      <c r="C551" s="29" t="s">
        <v>106</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row>
    <row r="552" spans="1:127" s="12" customFormat="1" ht="18.75" customHeight="1" x14ac:dyDescent="0.45">
      <c r="A552" s="5"/>
      <c r="B552" s="29"/>
      <c r="C552" s="29" t="s">
        <v>471</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row>
    <row r="553" spans="1:127" s="12" customFormat="1" ht="18.75" customHeight="1" x14ac:dyDescent="0.45">
      <c r="A553" s="5"/>
      <c r="B553" s="5"/>
      <c r="C553" s="5"/>
      <c r="D553" s="5"/>
      <c r="E553" s="5" t="s">
        <v>26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row>
    <row r="554" spans="1:127" s="12" customFormat="1" ht="18.75" customHeight="1" thickBo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row>
    <row r="555" spans="1:127" s="12" customFormat="1" ht="18.75" customHeight="1" x14ac:dyDescent="0.45">
      <c r="A555" s="5"/>
      <c r="B555" s="5"/>
      <c r="C555" s="5"/>
      <c r="D555" s="5"/>
      <c r="E555" s="5"/>
      <c r="F555" s="567" t="s">
        <v>472</v>
      </c>
      <c r="G555" s="568"/>
      <c r="H555" s="568"/>
      <c r="I555" s="568"/>
      <c r="J555" s="568"/>
      <c r="K555" s="568"/>
      <c r="L555" s="568"/>
      <c r="M555" s="568"/>
      <c r="N555" s="568"/>
      <c r="O555" s="568"/>
      <c r="P555" s="568"/>
      <c r="Q555" s="568"/>
      <c r="R555" s="569" t="s">
        <v>121</v>
      </c>
      <c r="S555" s="570"/>
      <c r="T555" s="570"/>
      <c r="U555" s="570"/>
      <c r="V555" s="570"/>
      <c r="W555" s="570"/>
      <c r="X555" s="570"/>
      <c r="Y555" s="570"/>
      <c r="Z555" s="570"/>
      <c r="AA555" s="570"/>
      <c r="AB555" s="570"/>
      <c r="AC555" s="570"/>
      <c r="AD555" s="570"/>
      <c r="AE555" s="570"/>
      <c r="AF555" s="570"/>
      <c r="AG555" s="570"/>
      <c r="AH555" s="571"/>
      <c r="AI555" s="572"/>
      <c r="AJ555" s="569" t="s">
        <v>473</v>
      </c>
      <c r="AK555" s="570"/>
      <c r="AL555" s="570"/>
      <c r="AM555" s="570"/>
      <c r="AN555" s="570"/>
      <c r="AO555" s="570"/>
      <c r="AP555" s="570"/>
      <c r="AQ555" s="570"/>
      <c r="AR555" s="570"/>
      <c r="AS555" s="570"/>
      <c r="AT555" s="570"/>
      <c r="AU555" s="570"/>
      <c r="AV555" s="570"/>
      <c r="AW555" s="570"/>
      <c r="AX555" s="570"/>
      <c r="AY555" s="570"/>
      <c r="AZ555" s="570"/>
      <c r="BA555" s="570"/>
      <c r="BB555" s="570"/>
      <c r="BC555" s="570"/>
      <c r="BD555" s="570"/>
      <c r="BE555" s="570"/>
      <c r="BF555" s="570"/>
      <c r="BG555" s="570"/>
      <c r="BH555" s="570"/>
      <c r="BI555" s="573"/>
      <c r="BJ555" s="5"/>
      <c r="BK555" s="5"/>
      <c r="BL555" s="5"/>
      <c r="BM555" s="5"/>
      <c r="BN555" s="5"/>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row>
    <row r="556" spans="1:127" s="12" customFormat="1" ht="18.75" customHeight="1" x14ac:dyDescent="0.45">
      <c r="A556" s="5"/>
      <c r="B556" s="5"/>
      <c r="C556" s="5"/>
      <c r="D556" s="5"/>
      <c r="E556" s="5"/>
      <c r="F556" s="227" t="s">
        <v>474</v>
      </c>
      <c r="G556" s="228"/>
      <c r="H556" s="228"/>
      <c r="I556" s="228"/>
      <c r="J556" s="228"/>
      <c r="K556" s="228"/>
      <c r="L556" s="228"/>
      <c r="M556" s="228"/>
      <c r="N556" s="228"/>
      <c r="O556" s="228"/>
      <c r="P556" s="228"/>
      <c r="Q556" s="228"/>
      <c r="R556" s="366" t="s">
        <v>475</v>
      </c>
      <c r="S556" s="367"/>
      <c r="T556" s="367"/>
      <c r="U556" s="367"/>
      <c r="V556" s="367"/>
      <c r="W556" s="367"/>
      <c r="X556" s="367"/>
      <c r="Y556" s="367"/>
      <c r="Z556" s="367"/>
      <c r="AA556" s="367"/>
      <c r="AB556" s="367"/>
      <c r="AC556" s="367"/>
      <c r="AD556" s="367"/>
      <c r="AE556" s="367"/>
      <c r="AF556" s="367"/>
      <c r="AG556" s="367"/>
      <c r="AH556" s="368"/>
      <c r="AI556" s="369"/>
      <c r="AJ556" s="374"/>
      <c r="AK556" s="368"/>
      <c r="AL556" s="368"/>
      <c r="AM556" s="368"/>
      <c r="AN556" s="368"/>
      <c r="AO556" s="368"/>
      <c r="AP556" s="368"/>
      <c r="AQ556" s="368"/>
      <c r="AR556" s="368"/>
      <c r="AS556" s="368"/>
      <c r="AT556" s="368"/>
      <c r="AU556" s="368"/>
      <c r="AV556" s="368"/>
      <c r="AW556" s="368"/>
      <c r="AX556" s="368"/>
      <c r="AY556" s="368"/>
      <c r="AZ556" s="368"/>
      <c r="BA556" s="368"/>
      <c r="BB556" s="368"/>
      <c r="BC556" s="368"/>
      <c r="BD556" s="368"/>
      <c r="BE556" s="368"/>
      <c r="BF556" s="368"/>
      <c r="BG556" s="368"/>
      <c r="BH556" s="368"/>
      <c r="BI556" s="375"/>
      <c r="BJ556" s="5"/>
      <c r="BK556" s="5"/>
      <c r="BL556" s="5"/>
      <c r="BM556" s="5"/>
      <c r="BN556" s="5"/>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row>
    <row r="557" spans="1:127" s="12" customFormat="1" ht="18.75" customHeight="1" x14ac:dyDescent="0.45">
      <c r="A557" s="5"/>
      <c r="B557" s="5"/>
      <c r="C557" s="5"/>
      <c r="D557" s="5"/>
      <c r="E557" s="5"/>
      <c r="F557" s="227"/>
      <c r="G557" s="228"/>
      <c r="H557" s="228"/>
      <c r="I557" s="228"/>
      <c r="J557" s="228"/>
      <c r="K557" s="228"/>
      <c r="L557" s="228"/>
      <c r="M557" s="228"/>
      <c r="N557" s="228"/>
      <c r="O557" s="228"/>
      <c r="P557" s="228"/>
      <c r="Q557" s="228"/>
      <c r="R557" s="370"/>
      <c r="S557" s="371"/>
      <c r="T557" s="371"/>
      <c r="U557" s="371"/>
      <c r="V557" s="371"/>
      <c r="W557" s="371"/>
      <c r="X557" s="371"/>
      <c r="Y557" s="371"/>
      <c r="Z557" s="371"/>
      <c r="AA557" s="371"/>
      <c r="AB557" s="371"/>
      <c r="AC557" s="371"/>
      <c r="AD557" s="371"/>
      <c r="AE557" s="371"/>
      <c r="AF557" s="371"/>
      <c r="AG557" s="371"/>
      <c r="AH557" s="372"/>
      <c r="AI557" s="373"/>
      <c r="AJ557" s="376"/>
      <c r="AK557" s="372"/>
      <c r="AL557" s="372"/>
      <c r="AM557" s="372"/>
      <c r="AN557" s="372"/>
      <c r="AO557" s="372"/>
      <c r="AP557" s="372"/>
      <c r="AQ557" s="372"/>
      <c r="AR557" s="372"/>
      <c r="AS557" s="372"/>
      <c r="AT557" s="372"/>
      <c r="AU557" s="372"/>
      <c r="AV557" s="372"/>
      <c r="AW557" s="372"/>
      <c r="AX557" s="372"/>
      <c r="AY557" s="372"/>
      <c r="AZ557" s="372"/>
      <c r="BA557" s="372"/>
      <c r="BB557" s="372"/>
      <c r="BC557" s="372"/>
      <c r="BD557" s="372"/>
      <c r="BE557" s="372"/>
      <c r="BF557" s="372"/>
      <c r="BG557" s="372"/>
      <c r="BH557" s="372"/>
      <c r="BI557" s="377"/>
      <c r="BJ557" s="5"/>
      <c r="BK557" s="5"/>
      <c r="BL557" s="5"/>
      <c r="BM557" s="5"/>
      <c r="BN557" s="5"/>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row>
    <row r="558" spans="1:127" s="12" customFormat="1" ht="18.75" customHeight="1" x14ac:dyDescent="0.45">
      <c r="A558" s="5"/>
      <c r="B558" s="5"/>
      <c r="C558" s="5"/>
      <c r="D558" s="5"/>
      <c r="E558" s="5"/>
      <c r="F558" s="227"/>
      <c r="G558" s="228"/>
      <c r="H558" s="228"/>
      <c r="I558" s="228"/>
      <c r="J558" s="228"/>
      <c r="K558" s="228"/>
      <c r="L558" s="228"/>
      <c r="M558" s="228"/>
      <c r="N558" s="228"/>
      <c r="O558" s="228"/>
      <c r="P558" s="228"/>
      <c r="Q558" s="228"/>
      <c r="R558" s="366" t="s">
        <v>418</v>
      </c>
      <c r="S558" s="367"/>
      <c r="T558" s="367"/>
      <c r="U558" s="367"/>
      <c r="V558" s="367"/>
      <c r="W558" s="367"/>
      <c r="X558" s="367"/>
      <c r="Y558" s="367"/>
      <c r="Z558" s="367"/>
      <c r="AA558" s="367"/>
      <c r="AB558" s="367"/>
      <c r="AC558" s="367"/>
      <c r="AD558" s="367"/>
      <c r="AE558" s="367"/>
      <c r="AF558" s="367"/>
      <c r="AG558" s="367"/>
      <c r="AH558" s="368"/>
      <c r="AI558" s="369"/>
      <c r="AJ558" s="374"/>
      <c r="AK558" s="368"/>
      <c r="AL558" s="368"/>
      <c r="AM558" s="368"/>
      <c r="AN558" s="368"/>
      <c r="AO558" s="368"/>
      <c r="AP558" s="368"/>
      <c r="AQ558" s="368"/>
      <c r="AR558" s="368"/>
      <c r="AS558" s="368"/>
      <c r="AT558" s="368"/>
      <c r="AU558" s="368"/>
      <c r="AV558" s="368"/>
      <c r="AW558" s="368"/>
      <c r="AX558" s="368"/>
      <c r="AY558" s="368"/>
      <c r="AZ558" s="368"/>
      <c r="BA558" s="368"/>
      <c r="BB558" s="368"/>
      <c r="BC558" s="368"/>
      <c r="BD558" s="368"/>
      <c r="BE558" s="368"/>
      <c r="BF558" s="368"/>
      <c r="BG558" s="368"/>
      <c r="BH558" s="368"/>
      <c r="BI558" s="375"/>
      <c r="BJ558" s="5"/>
      <c r="BK558" s="5"/>
      <c r="BL558" s="5"/>
      <c r="BM558" s="5"/>
      <c r="BN558" s="5"/>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row>
    <row r="559" spans="1:127" s="12" customFormat="1" ht="18.75" customHeight="1" x14ac:dyDescent="0.45">
      <c r="A559" s="5"/>
      <c r="B559" s="5"/>
      <c r="C559" s="5"/>
      <c r="D559" s="5"/>
      <c r="E559" s="5"/>
      <c r="F559" s="227"/>
      <c r="G559" s="228"/>
      <c r="H559" s="228"/>
      <c r="I559" s="228"/>
      <c r="J559" s="228"/>
      <c r="K559" s="228"/>
      <c r="L559" s="228"/>
      <c r="M559" s="228"/>
      <c r="N559" s="228"/>
      <c r="O559" s="228"/>
      <c r="P559" s="228"/>
      <c r="Q559" s="228"/>
      <c r="R559" s="370"/>
      <c r="S559" s="371"/>
      <c r="T559" s="371"/>
      <c r="U559" s="371"/>
      <c r="V559" s="371"/>
      <c r="W559" s="371"/>
      <c r="X559" s="371"/>
      <c r="Y559" s="371"/>
      <c r="Z559" s="371"/>
      <c r="AA559" s="371"/>
      <c r="AB559" s="371"/>
      <c r="AC559" s="371"/>
      <c r="AD559" s="371"/>
      <c r="AE559" s="371"/>
      <c r="AF559" s="371"/>
      <c r="AG559" s="371"/>
      <c r="AH559" s="372"/>
      <c r="AI559" s="373"/>
      <c r="AJ559" s="376"/>
      <c r="AK559" s="372"/>
      <c r="AL559" s="372"/>
      <c r="AM559" s="372"/>
      <c r="AN559" s="372"/>
      <c r="AO559" s="372"/>
      <c r="AP559" s="372"/>
      <c r="AQ559" s="372"/>
      <c r="AR559" s="372"/>
      <c r="AS559" s="372"/>
      <c r="AT559" s="372"/>
      <c r="AU559" s="372"/>
      <c r="AV559" s="372"/>
      <c r="AW559" s="372"/>
      <c r="AX559" s="372"/>
      <c r="AY559" s="372"/>
      <c r="AZ559" s="372"/>
      <c r="BA559" s="372"/>
      <c r="BB559" s="372"/>
      <c r="BC559" s="372"/>
      <c r="BD559" s="372"/>
      <c r="BE559" s="372"/>
      <c r="BF559" s="372"/>
      <c r="BG559" s="372"/>
      <c r="BH559" s="372"/>
      <c r="BI559" s="377"/>
      <c r="BJ559" s="5"/>
      <c r="BK559" s="5"/>
      <c r="BL559" s="5"/>
      <c r="BM559" s="5"/>
      <c r="BN559" s="5"/>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row>
    <row r="560" spans="1:127" s="12" customFormat="1" ht="18.75" customHeight="1" x14ac:dyDescent="0.45">
      <c r="A560" s="5"/>
      <c r="B560" s="5"/>
      <c r="C560" s="5"/>
      <c r="D560" s="5"/>
      <c r="E560" s="5"/>
      <c r="F560" s="227"/>
      <c r="G560" s="228"/>
      <c r="H560" s="228"/>
      <c r="I560" s="228"/>
      <c r="J560" s="228"/>
      <c r="K560" s="228"/>
      <c r="L560" s="228"/>
      <c r="M560" s="228"/>
      <c r="N560" s="228"/>
      <c r="O560" s="228"/>
      <c r="P560" s="228"/>
      <c r="Q560" s="228"/>
      <c r="R560" s="366" t="s">
        <v>52</v>
      </c>
      <c r="S560" s="367"/>
      <c r="T560" s="367"/>
      <c r="U560" s="367"/>
      <c r="V560" s="367"/>
      <c r="W560" s="367"/>
      <c r="X560" s="367"/>
      <c r="Y560" s="367"/>
      <c r="Z560" s="367"/>
      <c r="AA560" s="367"/>
      <c r="AB560" s="367"/>
      <c r="AC560" s="367"/>
      <c r="AD560" s="367"/>
      <c r="AE560" s="367"/>
      <c r="AF560" s="367"/>
      <c r="AG560" s="367"/>
      <c r="AH560" s="368"/>
      <c r="AI560" s="369"/>
      <c r="AJ560" s="374"/>
      <c r="AK560" s="368"/>
      <c r="AL560" s="368"/>
      <c r="AM560" s="368"/>
      <c r="AN560" s="368"/>
      <c r="AO560" s="368"/>
      <c r="AP560" s="368"/>
      <c r="AQ560" s="368"/>
      <c r="AR560" s="368"/>
      <c r="AS560" s="368"/>
      <c r="AT560" s="368"/>
      <c r="AU560" s="368"/>
      <c r="AV560" s="368"/>
      <c r="AW560" s="368"/>
      <c r="AX560" s="368"/>
      <c r="AY560" s="368"/>
      <c r="AZ560" s="368"/>
      <c r="BA560" s="368"/>
      <c r="BB560" s="368"/>
      <c r="BC560" s="368"/>
      <c r="BD560" s="368"/>
      <c r="BE560" s="368"/>
      <c r="BF560" s="368"/>
      <c r="BG560" s="368"/>
      <c r="BH560" s="368"/>
      <c r="BI560" s="375"/>
      <c r="BJ560" s="5"/>
      <c r="BK560" s="5"/>
      <c r="BL560" s="5"/>
      <c r="BM560" s="5"/>
      <c r="BN560" s="5"/>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row>
    <row r="561" spans="1:127" s="12" customFormat="1" ht="18.75" customHeight="1" x14ac:dyDescent="0.45">
      <c r="A561" s="5"/>
      <c r="B561" s="5"/>
      <c r="C561" s="5"/>
      <c r="D561" s="5"/>
      <c r="E561" s="5"/>
      <c r="F561" s="227"/>
      <c r="G561" s="228"/>
      <c r="H561" s="228"/>
      <c r="I561" s="228"/>
      <c r="J561" s="228"/>
      <c r="K561" s="228"/>
      <c r="L561" s="228"/>
      <c r="M561" s="228"/>
      <c r="N561" s="228"/>
      <c r="O561" s="228"/>
      <c r="P561" s="228"/>
      <c r="Q561" s="228"/>
      <c r="R561" s="370"/>
      <c r="S561" s="371"/>
      <c r="T561" s="371"/>
      <c r="U561" s="371"/>
      <c r="V561" s="371"/>
      <c r="W561" s="371"/>
      <c r="X561" s="371"/>
      <c r="Y561" s="371"/>
      <c r="Z561" s="371"/>
      <c r="AA561" s="371"/>
      <c r="AB561" s="371"/>
      <c r="AC561" s="371"/>
      <c r="AD561" s="371"/>
      <c r="AE561" s="371"/>
      <c r="AF561" s="371"/>
      <c r="AG561" s="371"/>
      <c r="AH561" s="372"/>
      <c r="AI561" s="373"/>
      <c r="AJ561" s="376"/>
      <c r="AK561" s="372"/>
      <c r="AL561" s="372"/>
      <c r="AM561" s="372"/>
      <c r="AN561" s="372"/>
      <c r="AO561" s="372"/>
      <c r="AP561" s="372"/>
      <c r="AQ561" s="372"/>
      <c r="AR561" s="372"/>
      <c r="AS561" s="372"/>
      <c r="AT561" s="372"/>
      <c r="AU561" s="372"/>
      <c r="AV561" s="372"/>
      <c r="AW561" s="372"/>
      <c r="AX561" s="372"/>
      <c r="AY561" s="372"/>
      <c r="AZ561" s="372"/>
      <c r="BA561" s="372"/>
      <c r="BB561" s="372"/>
      <c r="BC561" s="372"/>
      <c r="BD561" s="372"/>
      <c r="BE561" s="372"/>
      <c r="BF561" s="372"/>
      <c r="BG561" s="372"/>
      <c r="BH561" s="372"/>
      <c r="BI561" s="377"/>
      <c r="BJ561" s="5"/>
      <c r="BK561" s="5"/>
      <c r="BL561" s="5"/>
      <c r="BM561" s="5"/>
      <c r="BN561" s="5"/>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row>
    <row r="562" spans="1:127" s="12" customFormat="1" ht="18.75" customHeight="1" x14ac:dyDescent="0.45">
      <c r="A562" s="5"/>
      <c r="B562" s="5"/>
      <c r="C562" s="5"/>
      <c r="D562" s="5"/>
      <c r="E562" s="5"/>
      <c r="F562" s="227"/>
      <c r="G562" s="228"/>
      <c r="H562" s="228"/>
      <c r="I562" s="228"/>
      <c r="J562" s="228"/>
      <c r="K562" s="228"/>
      <c r="L562" s="228"/>
      <c r="M562" s="228"/>
      <c r="N562" s="228"/>
      <c r="O562" s="228"/>
      <c r="P562" s="228"/>
      <c r="Q562" s="228"/>
      <c r="R562" s="366" t="s">
        <v>150</v>
      </c>
      <c r="S562" s="367"/>
      <c r="T562" s="367"/>
      <c r="U562" s="367"/>
      <c r="V562" s="367"/>
      <c r="W562" s="367"/>
      <c r="X562" s="367"/>
      <c r="Y562" s="367"/>
      <c r="Z562" s="367"/>
      <c r="AA562" s="367"/>
      <c r="AB562" s="367"/>
      <c r="AC562" s="367"/>
      <c r="AD562" s="367"/>
      <c r="AE562" s="367"/>
      <c r="AF562" s="367"/>
      <c r="AG562" s="367"/>
      <c r="AH562" s="368"/>
      <c r="AI562" s="369"/>
      <c r="AJ562" s="374"/>
      <c r="AK562" s="368"/>
      <c r="AL562" s="368"/>
      <c r="AM562" s="368"/>
      <c r="AN562" s="368"/>
      <c r="AO562" s="368"/>
      <c r="AP562" s="368"/>
      <c r="AQ562" s="368"/>
      <c r="AR562" s="368"/>
      <c r="AS562" s="368"/>
      <c r="AT562" s="368"/>
      <c r="AU562" s="368"/>
      <c r="AV562" s="368"/>
      <c r="AW562" s="368"/>
      <c r="AX562" s="368"/>
      <c r="AY562" s="368"/>
      <c r="AZ562" s="368"/>
      <c r="BA562" s="368"/>
      <c r="BB562" s="368"/>
      <c r="BC562" s="368"/>
      <c r="BD562" s="368"/>
      <c r="BE562" s="368"/>
      <c r="BF562" s="368"/>
      <c r="BG562" s="368"/>
      <c r="BH562" s="368"/>
      <c r="BI562" s="375"/>
      <c r="BJ562" s="5"/>
      <c r="BK562" s="5"/>
      <c r="BL562" s="5"/>
      <c r="BM562" s="5"/>
      <c r="BN562" s="5"/>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row>
    <row r="563" spans="1:127" s="12" customFormat="1" ht="18.75" customHeight="1" x14ac:dyDescent="0.45">
      <c r="A563" s="5"/>
      <c r="B563" s="5"/>
      <c r="C563" s="5"/>
      <c r="D563" s="5"/>
      <c r="E563" s="5"/>
      <c r="F563" s="227"/>
      <c r="G563" s="228"/>
      <c r="H563" s="228"/>
      <c r="I563" s="228"/>
      <c r="J563" s="228"/>
      <c r="K563" s="228"/>
      <c r="L563" s="228"/>
      <c r="M563" s="228"/>
      <c r="N563" s="228"/>
      <c r="O563" s="228"/>
      <c r="P563" s="228"/>
      <c r="Q563" s="228"/>
      <c r="R563" s="370"/>
      <c r="S563" s="371"/>
      <c r="T563" s="371"/>
      <c r="U563" s="371"/>
      <c r="V563" s="371"/>
      <c r="W563" s="371"/>
      <c r="X563" s="371"/>
      <c r="Y563" s="371"/>
      <c r="Z563" s="371"/>
      <c r="AA563" s="371"/>
      <c r="AB563" s="371"/>
      <c r="AC563" s="371"/>
      <c r="AD563" s="371"/>
      <c r="AE563" s="371"/>
      <c r="AF563" s="371"/>
      <c r="AG563" s="371"/>
      <c r="AH563" s="372"/>
      <c r="AI563" s="373"/>
      <c r="AJ563" s="376"/>
      <c r="AK563" s="372"/>
      <c r="AL563" s="372"/>
      <c r="AM563" s="372"/>
      <c r="AN563" s="372"/>
      <c r="AO563" s="372"/>
      <c r="AP563" s="372"/>
      <c r="AQ563" s="372"/>
      <c r="AR563" s="372"/>
      <c r="AS563" s="372"/>
      <c r="AT563" s="372"/>
      <c r="AU563" s="372"/>
      <c r="AV563" s="372"/>
      <c r="AW563" s="372"/>
      <c r="AX563" s="372"/>
      <c r="AY563" s="372"/>
      <c r="AZ563" s="372"/>
      <c r="BA563" s="372"/>
      <c r="BB563" s="372"/>
      <c r="BC563" s="372"/>
      <c r="BD563" s="372"/>
      <c r="BE563" s="372"/>
      <c r="BF563" s="372"/>
      <c r="BG563" s="372"/>
      <c r="BH563" s="372"/>
      <c r="BI563" s="377"/>
      <c r="BJ563" s="5"/>
      <c r="BK563" s="5"/>
      <c r="BL563" s="5"/>
      <c r="BM563" s="5"/>
      <c r="BN563" s="5"/>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row>
    <row r="564" spans="1:127" s="12" customFormat="1" ht="20.55" customHeight="1" x14ac:dyDescent="0.45">
      <c r="A564" s="5"/>
      <c r="B564" s="5"/>
      <c r="C564" s="5"/>
      <c r="D564" s="5"/>
      <c r="E564" s="5"/>
      <c r="F564" s="227" t="s">
        <v>371</v>
      </c>
      <c r="G564" s="228"/>
      <c r="H564" s="228"/>
      <c r="I564" s="228"/>
      <c r="J564" s="228"/>
      <c r="K564" s="228"/>
      <c r="L564" s="228"/>
      <c r="M564" s="228"/>
      <c r="N564" s="228"/>
      <c r="O564" s="228"/>
      <c r="P564" s="228"/>
      <c r="Q564" s="228"/>
      <c r="R564" s="366" t="s">
        <v>406</v>
      </c>
      <c r="S564" s="367"/>
      <c r="T564" s="367"/>
      <c r="U564" s="367"/>
      <c r="V564" s="367"/>
      <c r="W564" s="367"/>
      <c r="X564" s="367"/>
      <c r="Y564" s="367"/>
      <c r="Z564" s="367"/>
      <c r="AA564" s="367"/>
      <c r="AB564" s="367"/>
      <c r="AC564" s="367"/>
      <c r="AD564" s="367"/>
      <c r="AE564" s="367"/>
      <c r="AF564" s="367"/>
      <c r="AG564" s="367"/>
      <c r="AH564" s="368"/>
      <c r="AI564" s="369"/>
      <c r="AJ564" s="374"/>
      <c r="AK564" s="368"/>
      <c r="AL564" s="368"/>
      <c r="AM564" s="368"/>
      <c r="AN564" s="368"/>
      <c r="AO564" s="368"/>
      <c r="AP564" s="368"/>
      <c r="AQ564" s="368"/>
      <c r="AR564" s="368"/>
      <c r="AS564" s="368"/>
      <c r="AT564" s="368"/>
      <c r="AU564" s="368"/>
      <c r="AV564" s="368"/>
      <c r="AW564" s="368"/>
      <c r="AX564" s="368"/>
      <c r="AY564" s="368"/>
      <c r="AZ564" s="368"/>
      <c r="BA564" s="368"/>
      <c r="BB564" s="368"/>
      <c r="BC564" s="368"/>
      <c r="BD564" s="368"/>
      <c r="BE564" s="368"/>
      <c r="BF564" s="368"/>
      <c r="BG564" s="368"/>
      <c r="BH564" s="368"/>
      <c r="BI564" s="375"/>
      <c r="BJ564" s="5"/>
      <c r="BK564" s="5"/>
      <c r="BL564" s="5"/>
      <c r="BM564" s="5"/>
      <c r="BN564" s="5"/>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row>
    <row r="565" spans="1:127" s="12" customFormat="1" ht="20.55" customHeight="1" x14ac:dyDescent="0.45">
      <c r="A565" s="5"/>
      <c r="B565" s="5"/>
      <c r="C565" s="5"/>
      <c r="D565" s="5"/>
      <c r="E565" s="5"/>
      <c r="F565" s="227"/>
      <c r="G565" s="228"/>
      <c r="H565" s="228"/>
      <c r="I565" s="228"/>
      <c r="J565" s="228"/>
      <c r="K565" s="228"/>
      <c r="L565" s="228"/>
      <c r="M565" s="228"/>
      <c r="N565" s="228"/>
      <c r="O565" s="228"/>
      <c r="P565" s="228"/>
      <c r="Q565" s="228"/>
      <c r="R565" s="370"/>
      <c r="S565" s="371"/>
      <c r="T565" s="371"/>
      <c r="U565" s="371"/>
      <c r="V565" s="371"/>
      <c r="W565" s="371"/>
      <c r="X565" s="371"/>
      <c r="Y565" s="371"/>
      <c r="Z565" s="371"/>
      <c r="AA565" s="371"/>
      <c r="AB565" s="371"/>
      <c r="AC565" s="371"/>
      <c r="AD565" s="371"/>
      <c r="AE565" s="371"/>
      <c r="AF565" s="371"/>
      <c r="AG565" s="371"/>
      <c r="AH565" s="372"/>
      <c r="AI565" s="373"/>
      <c r="AJ565" s="376"/>
      <c r="AK565" s="372"/>
      <c r="AL565" s="372"/>
      <c r="AM565" s="372"/>
      <c r="AN565" s="372"/>
      <c r="AO565" s="372"/>
      <c r="AP565" s="372"/>
      <c r="AQ565" s="372"/>
      <c r="AR565" s="372"/>
      <c r="AS565" s="372"/>
      <c r="AT565" s="372"/>
      <c r="AU565" s="372"/>
      <c r="AV565" s="372"/>
      <c r="AW565" s="372"/>
      <c r="AX565" s="372"/>
      <c r="AY565" s="372"/>
      <c r="AZ565" s="372"/>
      <c r="BA565" s="372"/>
      <c r="BB565" s="372"/>
      <c r="BC565" s="372"/>
      <c r="BD565" s="372"/>
      <c r="BE565" s="372"/>
      <c r="BF565" s="372"/>
      <c r="BG565" s="372"/>
      <c r="BH565" s="372"/>
      <c r="BI565" s="377"/>
      <c r="BJ565" s="5"/>
      <c r="BK565" s="5"/>
      <c r="BL565" s="5"/>
      <c r="BM565" s="5"/>
      <c r="BN565" s="5"/>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row>
    <row r="566" spans="1:127" s="12" customFormat="1" ht="18.45" customHeight="1" x14ac:dyDescent="0.45">
      <c r="A566" s="5"/>
      <c r="B566" s="5"/>
      <c r="C566" s="5"/>
      <c r="D566" s="5"/>
      <c r="E566" s="5"/>
      <c r="F566" s="227"/>
      <c r="G566" s="228"/>
      <c r="H566" s="228"/>
      <c r="I566" s="228"/>
      <c r="J566" s="228"/>
      <c r="K566" s="228"/>
      <c r="L566" s="228"/>
      <c r="M566" s="228"/>
      <c r="N566" s="228"/>
      <c r="O566" s="228"/>
      <c r="P566" s="228"/>
      <c r="Q566" s="228"/>
      <c r="R566" s="366" t="s">
        <v>163</v>
      </c>
      <c r="S566" s="367"/>
      <c r="T566" s="367"/>
      <c r="U566" s="367"/>
      <c r="V566" s="367"/>
      <c r="W566" s="367"/>
      <c r="X566" s="367"/>
      <c r="Y566" s="367"/>
      <c r="Z566" s="367"/>
      <c r="AA566" s="367"/>
      <c r="AB566" s="367"/>
      <c r="AC566" s="367"/>
      <c r="AD566" s="367"/>
      <c r="AE566" s="367"/>
      <c r="AF566" s="367"/>
      <c r="AG566" s="367"/>
      <c r="AH566" s="368"/>
      <c r="AI566" s="369"/>
      <c r="AJ566" s="374"/>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368"/>
      <c r="BG566" s="368"/>
      <c r="BH566" s="368"/>
      <c r="BI566" s="375"/>
      <c r="BJ566" s="5"/>
      <c r="BK566" s="5"/>
      <c r="BL566" s="5"/>
      <c r="BM566" s="5"/>
      <c r="BN566" s="5"/>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row>
    <row r="567" spans="1:127" s="12" customFormat="1" ht="18.75" customHeight="1" x14ac:dyDescent="0.45">
      <c r="A567" s="5"/>
      <c r="B567" s="5"/>
      <c r="C567" s="5"/>
      <c r="D567" s="5"/>
      <c r="E567" s="5"/>
      <c r="F567" s="227"/>
      <c r="G567" s="228"/>
      <c r="H567" s="228"/>
      <c r="I567" s="228"/>
      <c r="J567" s="228"/>
      <c r="K567" s="228"/>
      <c r="L567" s="228"/>
      <c r="M567" s="228"/>
      <c r="N567" s="228"/>
      <c r="O567" s="228"/>
      <c r="P567" s="228"/>
      <c r="Q567" s="228"/>
      <c r="R567" s="370"/>
      <c r="S567" s="371"/>
      <c r="T567" s="371"/>
      <c r="U567" s="371"/>
      <c r="V567" s="371"/>
      <c r="W567" s="371"/>
      <c r="X567" s="371"/>
      <c r="Y567" s="371"/>
      <c r="Z567" s="371"/>
      <c r="AA567" s="371"/>
      <c r="AB567" s="371"/>
      <c r="AC567" s="371"/>
      <c r="AD567" s="371"/>
      <c r="AE567" s="371"/>
      <c r="AF567" s="371"/>
      <c r="AG567" s="371"/>
      <c r="AH567" s="372"/>
      <c r="AI567" s="373"/>
      <c r="AJ567" s="376"/>
      <c r="AK567" s="372"/>
      <c r="AL567" s="372"/>
      <c r="AM567" s="372"/>
      <c r="AN567" s="372"/>
      <c r="AO567" s="372"/>
      <c r="AP567" s="372"/>
      <c r="AQ567" s="372"/>
      <c r="AR567" s="372"/>
      <c r="AS567" s="372"/>
      <c r="AT567" s="372"/>
      <c r="AU567" s="372"/>
      <c r="AV567" s="372"/>
      <c r="AW567" s="372"/>
      <c r="AX567" s="372"/>
      <c r="AY567" s="372"/>
      <c r="AZ567" s="372"/>
      <c r="BA567" s="372"/>
      <c r="BB567" s="372"/>
      <c r="BC567" s="372"/>
      <c r="BD567" s="372"/>
      <c r="BE567" s="372"/>
      <c r="BF567" s="372"/>
      <c r="BG567" s="372"/>
      <c r="BH567" s="372"/>
      <c r="BI567" s="377"/>
      <c r="BJ567" s="5"/>
      <c r="BK567" s="5"/>
      <c r="BL567" s="5"/>
      <c r="BM567" s="5"/>
      <c r="BN567" s="5"/>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row>
    <row r="568" spans="1:127" s="12" customFormat="1" ht="18.75" customHeight="1" x14ac:dyDescent="0.45">
      <c r="A568" s="5"/>
      <c r="B568" s="5"/>
      <c r="C568" s="5"/>
      <c r="D568" s="5"/>
      <c r="E568" s="5"/>
      <c r="F568" s="227"/>
      <c r="G568" s="228"/>
      <c r="H568" s="228"/>
      <c r="I568" s="228"/>
      <c r="J568" s="228"/>
      <c r="K568" s="228"/>
      <c r="L568" s="228"/>
      <c r="M568" s="228"/>
      <c r="N568" s="228"/>
      <c r="O568" s="228"/>
      <c r="P568" s="228"/>
      <c r="Q568" s="228"/>
      <c r="R568" s="366" t="s">
        <v>408</v>
      </c>
      <c r="S568" s="367"/>
      <c r="T568" s="367"/>
      <c r="U568" s="367"/>
      <c r="V568" s="367"/>
      <c r="W568" s="367"/>
      <c r="X568" s="367"/>
      <c r="Y568" s="367"/>
      <c r="Z568" s="367"/>
      <c r="AA568" s="367"/>
      <c r="AB568" s="367"/>
      <c r="AC568" s="367"/>
      <c r="AD568" s="367"/>
      <c r="AE568" s="367"/>
      <c r="AF568" s="367"/>
      <c r="AG568" s="367"/>
      <c r="AH568" s="367"/>
      <c r="AI568" s="378"/>
      <c r="AJ568" s="384"/>
      <c r="AK568" s="385"/>
      <c r="AL568" s="385"/>
      <c r="AM568" s="385"/>
      <c r="AN568" s="385"/>
      <c r="AO568" s="385"/>
      <c r="AP568" s="385"/>
      <c r="AQ568" s="385"/>
      <c r="AR568" s="385"/>
      <c r="AS568" s="385"/>
      <c r="AT568" s="385"/>
      <c r="AU568" s="385"/>
      <c r="AV568" s="385"/>
      <c r="AW568" s="385"/>
      <c r="AX568" s="385"/>
      <c r="AY568" s="385"/>
      <c r="AZ568" s="385"/>
      <c r="BA568" s="385"/>
      <c r="BB568" s="385"/>
      <c r="BC568" s="385"/>
      <c r="BD568" s="385"/>
      <c r="BE568" s="385"/>
      <c r="BF568" s="385"/>
      <c r="BG568" s="385"/>
      <c r="BH568" s="385"/>
      <c r="BI568" s="386"/>
      <c r="BJ568" s="5"/>
      <c r="BK568" s="5"/>
      <c r="BL568" s="5"/>
      <c r="BM568" s="5"/>
      <c r="BN568" s="5"/>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row>
    <row r="569" spans="1:127" s="12" customFormat="1" ht="18.75" customHeight="1" x14ac:dyDescent="0.45">
      <c r="A569" s="5"/>
      <c r="B569" s="5"/>
      <c r="C569" s="5"/>
      <c r="D569" s="5"/>
      <c r="E569" s="5"/>
      <c r="F569" s="227"/>
      <c r="G569" s="228"/>
      <c r="H569" s="228"/>
      <c r="I569" s="228"/>
      <c r="J569" s="228"/>
      <c r="K569" s="228"/>
      <c r="L569" s="228"/>
      <c r="M569" s="228"/>
      <c r="N569" s="228"/>
      <c r="O569" s="228"/>
      <c r="P569" s="228"/>
      <c r="Q569" s="228"/>
      <c r="R569" s="379"/>
      <c r="S569" s="380"/>
      <c r="T569" s="380"/>
      <c r="U569" s="380"/>
      <c r="V569" s="380"/>
      <c r="W569" s="380"/>
      <c r="X569" s="380"/>
      <c r="Y569" s="380"/>
      <c r="Z569" s="380"/>
      <c r="AA569" s="380"/>
      <c r="AB569" s="380"/>
      <c r="AC569" s="380"/>
      <c r="AD569" s="380"/>
      <c r="AE569" s="380"/>
      <c r="AF569" s="380"/>
      <c r="AG569" s="380"/>
      <c r="AH569" s="380"/>
      <c r="AI569" s="381"/>
      <c r="AJ569" s="387"/>
      <c r="AK569" s="388"/>
      <c r="AL569" s="388"/>
      <c r="AM569" s="388"/>
      <c r="AN569" s="388"/>
      <c r="AO569" s="388"/>
      <c r="AP569" s="388"/>
      <c r="AQ569" s="388"/>
      <c r="AR569" s="388"/>
      <c r="AS569" s="388"/>
      <c r="AT569" s="388"/>
      <c r="AU569" s="388"/>
      <c r="AV569" s="388"/>
      <c r="AW569" s="388"/>
      <c r="AX569" s="388"/>
      <c r="AY569" s="388"/>
      <c r="AZ569" s="388"/>
      <c r="BA569" s="388"/>
      <c r="BB569" s="388"/>
      <c r="BC569" s="388"/>
      <c r="BD569" s="388"/>
      <c r="BE569" s="388"/>
      <c r="BF569" s="388"/>
      <c r="BG569" s="388"/>
      <c r="BH569" s="388"/>
      <c r="BI569" s="389"/>
      <c r="BJ569" s="5"/>
      <c r="BK569" s="5"/>
      <c r="BL569" s="5"/>
      <c r="BM569" s="5"/>
      <c r="BN569" s="5"/>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row>
    <row r="570" spans="1:127" s="12" customFormat="1" ht="18.75" customHeight="1" thickBot="1" x14ac:dyDescent="0.5">
      <c r="A570" s="5"/>
      <c r="B570" s="5"/>
      <c r="C570" s="5"/>
      <c r="D570" s="5"/>
      <c r="E570" s="5"/>
      <c r="F570" s="229"/>
      <c r="G570" s="230"/>
      <c r="H570" s="230"/>
      <c r="I570" s="230"/>
      <c r="J570" s="230"/>
      <c r="K570" s="230"/>
      <c r="L570" s="230"/>
      <c r="M570" s="230"/>
      <c r="N570" s="230"/>
      <c r="O570" s="230"/>
      <c r="P570" s="230"/>
      <c r="Q570" s="230"/>
      <c r="R570" s="382"/>
      <c r="S570" s="266"/>
      <c r="T570" s="266"/>
      <c r="U570" s="266"/>
      <c r="V570" s="266"/>
      <c r="W570" s="266"/>
      <c r="X570" s="266"/>
      <c r="Y570" s="266"/>
      <c r="Z570" s="266"/>
      <c r="AA570" s="266"/>
      <c r="AB570" s="266"/>
      <c r="AC570" s="266"/>
      <c r="AD570" s="266"/>
      <c r="AE570" s="266"/>
      <c r="AF570" s="266"/>
      <c r="AG570" s="266"/>
      <c r="AH570" s="266"/>
      <c r="AI570" s="383"/>
      <c r="AJ570" s="390"/>
      <c r="AK570" s="391"/>
      <c r="AL570" s="391"/>
      <c r="AM570" s="391"/>
      <c r="AN570" s="391"/>
      <c r="AO570" s="391"/>
      <c r="AP570" s="391"/>
      <c r="AQ570" s="391"/>
      <c r="AR570" s="391"/>
      <c r="AS570" s="391"/>
      <c r="AT570" s="391"/>
      <c r="AU570" s="391"/>
      <c r="AV570" s="391"/>
      <c r="AW570" s="391"/>
      <c r="AX570" s="391"/>
      <c r="AY570" s="391"/>
      <c r="AZ570" s="391"/>
      <c r="BA570" s="391"/>
      <c r="BB570" s="391"/>
      <c r="BC570" s="391"/>
      <c r="BD570" s="391"/>
      <c r="BE570" s="391"/>
      <c r="BF570" s="391"/>
      <c r="BG570" s="391"/>
      <c r="BH570" s="391"/>
      <c r="BI570" s="392"/>
      <c r="BJ570" s="5"/>
      <c r="BK570" s="5"/>
      <c r="BL570" s="5"/>
      <c r="BM570" s="5"/>
      <c r="BN570" s="5"/>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c r="DV570" s="19"/>
      <c r="DW570" s="19"/>
    </row>
    <row r="571" spans="1:127" s="12" customFormat="1" ht="18.75" customHeight="1" x14ac:dyDescent="0.45">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c r="DV571" s="19"/>
      <c r="DW571" s="19"/>
    </row>
    <row r="572" spans="1:127" s="12" customFormat="1" ht="18.75" customHeight="1"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c r="DV572" s="19"/>
      <c r="DW572" s="19"/>
    </row>
    <row r="573" spans="1:127" s="12" customFormat="1" ht="18.75" customHeight="1" x14ac:dyDescent="0.45">
      <c r="A573" s="5"/>
      <c r="B573" s="5"/>
      <c r="C573" s="5" t="s">
        <v>64</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c r="DV573" s="19"/>
      <c r="DW573" s="19"/>
    </row>
    <row r="574" spans="1:127" s="12" customFormat="1" ht="18.75" customHeight="1" x14ac:dyDescent="0.45">
      <c r="A574" s="5"/>
      <c r="B574" s="5"/>
      <c r="C574" s="5" t="s">
        <v>187</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c r="DV574" s="19"/>
      <c r="DW574" s="19"/>
    </row>
    <row r="575" spans="1:127" s="12" customFormat="1" ht="18.75" customHeight="1" x14ac:dyDescent="0.45">
      <c r="A575" s="5"/>
      <c r="B575" s="5"/>
      <c r="C575" s="5" t="s">
        <v>188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c r="DV575" s="19"/>
      <c r="DW575" s="19"/>
    </row>
    <row r="576" spans="1:127" s="12" customFormat="1" ht="18.75" customHeight="1" x14ac:dyDescent="0.45">
      <c r="A576" s="5"/>
      <c r="B576" s="5"/>
      <c r="C576" s="5" t="s">
        <v>189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c r="DV576" s="19"/>
      <c r="DW576" s="19"/>
    </row>
    <row r="577" spans="1:127" s="12" customFormat="1" ht="18.75" customHeight="1" x14ac:dyDescent="0.45">
      <c r="A577" s="5"/>
      <c r="B577" s="5"/>
      <c r="C577" s="5"/>
      <c r="D577" s="32" t="s">
        <v>192</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c r="DV577" s="19"/>
      <c r="DW577" s="19"/>
    </row>
    <row r="578" spans="1:127" s="12" customFormat="1" ht="18.75" customHeight="1"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c r="DV578" s="19"/>
      <c r="DW578" s="19"/>
    </row>
    <row r="579" spans="1:127" s="12" customFormat="1" ht="18.75" customHeight="1" x14ac:dyDescent="0.45">
      <c r="A579" s="5"/>
      <c r="B579" s="29"/>
      <c r="C579" s="29" t="s">
        <v>108</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c r="DV579" s="19"/>
      <c r="DW579" s="19"/>
    </row>
    <row r="580" spans="1:127" s="12" customFormat="1" ht="18.75" customHeight="1" x14ac:dyDescent="0.45">
      <c r="A580" s="5"/>
      <c r="B580" s="32"/>
      <c r="C580" s="32" t="s">
        <v>257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c r="DV580" s="19"/>
      <c r="DW580" s="19"/>
    </row>
    <row r="581" spans="1:127" s="12" customFormat="1" ht="18.75" customHeight="1" x14ac:dyDescent="0.45">
      <c r="A581" s="5"/>
      <c r="B581" s="27"/>
      <c r="C581" s="27" t="s">
        <v>190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c r="DV581" s="19"/>
      <c r="DW581" s="19"/>
    </row>
    <row r="582" spans="1:127" s="12" customFormat="1" ht="18.75" customHeight="1" x14ac:dyDescent="0.45">
      <c r="A582" s="5"/>
      <c r="B582" s="27"/>
      <c r="C582" s="27" t="s">
        <v>515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c r="DV582" s="19"/>
      <c r="DW582" s="19"/>
    </row>
    <row r="583" spans="1:127" s="22" customFormat="1" ht="18.75" customHeight="1" x14ac:dyDescent="0.45">
      <c r="A583" s="27"/>
      <c r="B583" s="33"/>
      <c r="C583" s="33" t="s">
        <v>264</v>
      </c>
      <c r="D583" s="61"/>
      <c r="E583" s="575"/>
      <c r="F583" s="575"/>
      <c r="G583" s="575"/>
      <c r="H583" s="575"/>
      <c r="I583" s="575"/>
      <c r="J583" s="575"/>
      <c r="K583" s="575"/>
      <c r="L583" s="575"/>
      <c r="M583" s="27" t="s">
        <v>511</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575"/>
      <c r="AT583" s="575"/>
      <c r="AU583" s="575"/>
      <c r="AV583" s="575"/>
      <c r="AW583" s="575"/>
      <c r="AX583" s="575"/>
      <c r="AY583" s="575"/>
      <c r="AZ583" s="575"/>
      <c r="BA583" s="27" t="s">
        <v>267</v>
      </c>
      <c r="BB583" s="27"/>
      <c r="BC583" s="27"/>
      <c r="BD583" s="27"/>
      <c r="BE583" s="27"/>
      <c r="BF583" s="27"/>
      <c r="BG583" s="27"/>
      <c r="BH583" s="61"/>
      <c r="BI583" s="61"/>
      <c r="BJ583" s="61"/>
      <c r="BK583" s="27"/>
      <c r="BL583" s="27"/>
      <c r="BM583" s="27"/>
      <c r="BN583" s="33"/>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85"/>
    </row>
    <row r="584" spans="1:127" s="12" customFormat="1" ht="18.75" customHeight="1" x14ac:dyDescent="0.45">
      <c r="A584" s="5"/>
      <c r="B584" s="27"/>
      <c r="C584" s="27" t="s">
        <v>512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c r="DV584" s="19"/>
      <c r="DW584" s="19"/>
    </row>
    <row r="585" spans="1:127" s="12" customFormat="1" ht="18.75" customHeight="1" x14ac:dyDescent="0.4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c r="DV585" s="19"/>
      <c r="DW585" s="19"/>
    </row>
    <row r="586" spans="1:127" s="12" customFormat="1" ht="18.75" customHeight="1" x14ac:dyDescent="0.45">
      <c r="A586" s="5"/>
      <c r="B586" s="5"/>
      <c r="C586" s="5"/>
      <c r="D586" s="32" t="s">
        <v>193</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c r="DV586" s="19"/>
      <c r="DW586" s="19"/>
    </row>
    <row r="587" spans="1:127" s="12" customFormat="1" ht="18.75" customHeight="1" x14ac:dyDescent="0.45">
      <c r="A587" s="5"/>
      <c r="B587" s="5"/>
      <c r="C587" s="5"/>
      <c r="D587" s="32" t="s">
        <v>88</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c r="DV587" s="19"/>
      <c r="DW587" s="19"/>
    </row>
    <row r="588" spans="1:127" s="12" customFormat="1" ht="18.75" customHeight="1"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c r="DV588" s="19"/>
      <c r="DW588" s="19"/>
    </row>
    <row r="606" spans="1:127" s="12" customFormat="1" ht="13.2"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c r="DV606" s="19"/>
      <c r="DW606" s="19"/>
    </row>
    <row r="607" spans="1:127" s="12" customFormat="1" ht="18.75" customHeight="1"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c r="DV607" s="19"/>
      <c r="DW607" s="19"/>
    </row>
    <row r="608" spans="1:127" s="12" customFormat="1" ht="18.75" customHeight="1" x14ac:dyDescent="0.45">
      <c r="A608" s="5"/>
      <c r="B608" s="5"/>
      <c r="C608" s="27" t="s">
        <v>112</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40" t="s">
        <v>73</v>
      </c>
      <c r="BF608" s="241"/>
      <c r="BG608" s="241"/>
      <c r="BH608" s="241"/>
      <c r="BI608" s="241"/>
      <c r="BJ608" s="241"/>
      <c r="BK608" s="241"/>
      <c r="BL608" s="242"/>
      <c r="BM608" s="5"/>
      <c r="BN608" s="5"/>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c r="DV608" s="19"/>
      <c r="DW608" s="19"/>
    </row>
    <row r="609" spans="1:127" s="12" customFormat="1" ht="18.75" customHeight="1" x14ac:dyDescent="0.45">
      <c r="A609" s="5"/>
      <c r="B609" s="5"/>
      <c r="C609" s="27" t="s">
        <v>260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43"/>
      <c r="BF609" s="244"/>
      <c r="BG609" s="244"/>
      <c r="BH609" s="244"/>
      <c r="BI609" s="244"/>
      <c r="BJ609" s="244"/>
      <c r="BK609" s="244"/>
      <c r="BL609" s="245"/>
      <c r="BM609" s="5"/>
      <c r="BN609" s="5"/>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c r="DV609" s="19"/>
      <c r="DW609" s="19"/>
    </row>
    <row r="610" spans="1:127" s="5" customFormat="1" ht="18.75" customHeight="1" x14ac:dyDescent="0.45">
      <c r="C610" s="27"/>
      <c r="BE610" s="147"/>
      <c r="BF610" s="147"/>
      <c r="BG610" s="147"/>
      <c r="BH610" s="147"/>
      <c r="BI610" s="147"/>
      <c r="BJ610" s="147"/>
      <c r="BK610" s="147"/>
      <c r="BL610" s="147"/>
    </row>
    <row r="611" spans="1:127" s="5" customFormat="1" ht="18.75" customHeight="1" x14ac:dyDescent="0.45">
      <c r="C611" s="27"/>
      <c r="BE611" s="147"/>
      <c r="BF611" s="147"/>
      <c r="BG611" s="147"/>
      <c r="BH611" s="147"/>
      <c r="BI611" s="147"/>
      <c r="BJ611" s="147"/>
      <c r="BK611" s="147"/>
      <c r="BL611" s="147"/>
    </row>
    <row r="612" spans="1:127" s="5" customFormat="1" ht="18.75" customHeight="1" x14ac:dyDescent="0.45">
      <c r="C612" s="27"/>
      <c r="BE612" s="147"/>
      <c r="BF612" s="147"/>
      <c r="BG612" s="147"/>
      <c r="BH612" s="147"/>
      <c r="BI612" s="147"/>
      <c r="BJ612" s="147"/>
      <c r="BK612" s="147"/>
      <c r="BL612" s="147"/>
    </row>
    <row r="613" spans="1:127" s="5" customFormat="1" ht="18.75" customHeight="1" x14ac:dyDescent="0.45">
      <c r="B613" s="27"/>
    </row>
    <row r="614" spans="1:127" s="12" customFormat="1" ht="18.75" customHeight="1" x14ac:dyDescent="0.45">
      <c r="A614" s="5"/>
      <c r="B614" s="5"/>
      <c r="C614" s="5"/>
      <c r="D614" s="5"/>
      <c r="E614" s="5" t="s">
        <v>358</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c r="DV614" s="19"/>
      <c r="DW614" s="19"/>
    </row>
    <row r="615" spans="1:127" s="12" customFormat="1" ht="18.75" customHeight="1" x14ac:dyDescent="0.45">
      <c r="A615" s="5"/>
      <c r="B615" s="5"/>
      <c r="C615" s="5"/>
      <c r="D615" s="5"/>
      <c r="E615" s="5" t="s">
        <v>505</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c r="DV615" s="19"/>
      <c r="DW615" s="19"/>
    </row>
    <row r="616" spans="1:127" s="12" customFormat="1" ht="18.75" customHeight="1" x14ac:dyDescent="0.45">
      <c r="A616" s="5"/>
      <c r="B616" s="28"/>
      <c r="C616" s="28"/>
      <c r="D616" s="28"/>
      <c r="E616" s="335"/>
      <c r="F616" s="335"/>
      <c r="G616" s="335"/>
      <c r="H616" s="335"/>
      <c r="I616" s="335"/>
      <c r="J616" s="335"/>
      <c r="K616" s="335"/>
      <c r="L616" s="335"/>
      <c r="M616" s="335"/>
      <c r="N616" s="335"/>
      <c r="O616" s="335"/>
      <c r="P616" s="335"/>
      <c r="Q616" s="335"/>
      <c r="R616" s="335"/>
      <c r="S616" s="335"/>
      <c r="T616" s="335"/>
      <c r="U616" s="335" t="s">
        <v>195</v>
      </c>
      <c r="V616" s="335"/>
      <c r="W616" s="335"/>
      <c r="X616" s="335"/>
      <c r="Y616" s="335"/>
      <c r="Z616" s="335"/>
      <c r="AA616" s="335"/>
      <c r="AB616" s="335"/>
      <c r="AC616" s="335"/>
      <c r="AD616" s="335"/>
      <c r="AE616" s="335"/>
      <c r="AF616" s="335"/>
      <c r="AG616" s="335"/>
      <c r="AH616" s="335"/>
      <c r="AI616" s="335"/>
      <c r="AJ616" s="335"/>
      <c r="AK616" s="333" t="s">
        <v>196</v>
      </c>
      <c r="AL616" s="326"/>
      <c r="AM616" s="326"/>
      <c r="AN616" s="326"/>
      <c r="AO616" s="326"/>
      <c r="AP616" s="326"/>
      <c r="AQ616" s="326"/>
      <c r="AR616" s="326"/>
      <c r="AS616" s="326"/>
      <c r="AT616" s="327"/>
      <c r="AU616" s="563" t="s">
        <v>56</v>
      </c>
      <c r="AV616" s="557"/>
      <c r="AW616" s="557"/>
      <c r="AX616" s="557"/>
      <c r="AY616" s="557"/>
      <c r="AZ616" s="557"/>
      <c r="BA616" s="557"/>
      <c r="BB616" s="557"/>
      <c r="BC616" s="557"/>
      <c r="BD616" s="557"/>
      <c r="BE616" s="557"/>
      <c r="BF616" s="557"/>
      <c r="BG616" s="557"/>
      <c r="BH616" s="557"/>
      <c r="BI616" s="557"/>
      <c r="BJ616" s="558"/>
      <c r="BK616" s="5"/>
      <c r="BL616" s="5"/>
      <c r="BM616" s="5"/>
      <c r="BN616" s="5"/>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c r="DV616" s="19"/>
      <c r="DW616" s="19"/>
    </row>
    <row r="617" spans="1:127" s="12" customFormat="1" ht="18.75" customHeight="1" x14ac:dyDescent="0.45">
      <c r="A617" s="5"/>
      <c r="B617" s="28"/>
      <c r="C617" s="28"/>
      <c r="D617" s="28"/>
      <c r="E617" s="335"/>
      <c r="F617" s="335"/>
      <c r="G617" s="335"/>
      <c r="H617" s="335"/>
      <c r="I617" s="335"/>
      <c r="J617" s="335"/>
      <c r="K617" s="335"/>
      <c r="L617" s="335"/>
      <c r="M617" s="335"/>
      <c r="N617" s="335"/>
      <c r="O617" s="335"/>
      <c r="P617" s="335"/>
      <c r="Q617" s="335"/>
      <c r="R617" s="335"/>
      <c r="S617" s="335"/>
      <c r="T617" s="335"/>
      <c r="U617" s="335"/>
      <c r="V617" s="335"/>
      <c r="W617" s="335"/>
      <c r="X617" s="335"/>
      <c r="Y617" s="335"/>
      <c r="Z617" s="335"/>
      <c r="AA617" s="335"/>
      <c r="AB617" s="335"/>
      <c r="AC617" s="335"/>
      <c r="AD617" s="335"/>
      <c r="AE617" s="335"/>
      <c r="AF617" s="335"/>
      <c r="AG617" s="335"/>
      <c r="AH617" s="335"/>
      <c r="AI617" s="335"/>
      <c r="AJ617" s="335"/>
      <c r="AK617" s="334"/>
      <c r="AL617" s="330"/>
      <c r="AM617" s="330"/>
      <c r="AN617" s="330"/>
      <c r="AO617" s="330"/>
      <c r="AP617" s="330"/>
      <c r="AQ617" s="330"/>
      <c r="AR617" s="330"/>
      <c r="AS617" s="330"/>
      <c r="AT617" s="331"/>
      <c r="AU617" s="563" t="s">
        <v>12</v>
      </c>
      <c r="AV617" s="557"/>
      <c r="AW617" s="557"/>
      <c r="AX617" s="557"/>
      <c r="AY617" s="557"/>
      <c r="AZ617" s="558"/>
      <c r="BA617" s="563" t="s">
        <v>197</v>
      </c>
      <c r="BB617" s="557"/>
      <c r="BC617" s="557"/>
      <c r="BD617" s="557"/>
      <c r="BE617" s="557"/>
      <c r="BF617" s="557"/>
      <c r="BG617" s="557"/>
      <c r="BH617" s="557"/>
      <c r="BI617" s="557"/>
      <c r="BJ617" s="558"/>
      <c r="BK617" s="5"/>
      <c r="BL617" s="5"/>
      <c r="BM617" s="5"/>
      <c r="BN617" s="5"/>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c r="DV617" s="19"/>
      <c r="DW617" s="19"/>
    </row>
    <row r="618" spans="1:127" s="12" customFormat="1" ht="5.0999999999999996" customHeight="1" thickBot="1" x14ac:dyDescent="0.5">
      <c r="A618" s="5"/>
      <c r="B618" s="34"/>
      <c r="C618" s="34"/>
      <c r="D618" s="34"/>
      <c r="E618" s="343" t="s">
        <v>199</v>
      </c>
      <c r="F618" s="343"/>
      <c r="G618" s="343"/>
      <c r="H618" s="343"/>
      <c r="I618" s="343"/>
      <c r="J618" s="343"/>
      <c r="K618" s="343"/>
      <c r="L618" s="343"/>
      <c r="M618" s="343"/>
      <c r="N618" s="343"/>
      <c r="O618" s="343"/>
      <c r="P618" s="343"/>
      <c r="Q618" s="343"/>
      <c r="R618" s="343"/>
      <c r="S618" s="343"/>
      <c r="T618" s="343"/>
      <c r="U618" s="362"/>
      <c r="V618" s="362"/>
      <c r="W618" s="362"/>
      <c r="X618" s="362"/>
      <c r="Y618" s="362"/>
      <c r="Z618" s="362"/>
      <c r="AA618" s="362"/>
      <c r="AB618" s="362"/>
      <c r="AC618" s="362"/>
      <c r="AD618" s="362"/>
      <c r="AE618" s="362"/>
      <c r="AF618" s="362"/>
      <c r="AG618" s="362"/>
      <c r="AH618" s="362"/>
      <c r="AI618" s="362"/>
      <c r="AJ618" s="362"/>
      <c r="AK618" s="353"/>
      <c r="AL618" s="354"/>
      <c r="AM618" s="354"/>
      <c r="AN618" s="354"/>
      <c r="AO618" s="354"/>
      <c r="AP618" s="354"/>
      <c r="AQ618" s="354"/>
      <c r="AR618" s="354"/>
      <c r="AS618" s="326" t="s">
        <v>359</v>
      </c>
      <c r="AT618" s="327"/>
      <c r="AU618" s="96"/>
      <c r="AV618" s="100"/>
      <c r="AW618" s="100"/>
      <c r="AX618" s="100"/>
      <c r="AY618" s="100"/>
      <c r="AZ618" s="100"/>
      <c r="BA618" s="96"/>
      <c r="BB618" s="100"/>
      <c r="BC618" s="146"/>
      <c r="BD618" s="100"/>
      <c r="BE618" s="359"/>
      <c r="BF618" s="359"/>
      <c r="BG618" s="359"/>
      <c r="BH618" s="326" t="s">
        <v>77</v>
      </c>
      <c r="BI618" s="326"/>
      <c r="BJ618" s="327"/>
      <c r="BK618" s="5"/>
      <c r="BL618" s="5"/>
      <c r="BM618" s="5"/>
      <c r="BN618" s="5"/>
      <c r="BO618" s="181"/>
      <c r="BP618" s="19"/>
      <c r="BQ618" s="19"/>
      <c r="BR618" s="19"/>
      <c r="BS618" s="19"/>
      <c r="BT618" s="19"/>
      <c r="BU618" s="19"/>
      <c r="BV618" s="19"/>
      <c r="BW618" s="19"/>
      <c r="BX618" s="189"/>
      <c r="BY618" s="189"/>
      <c r="BZ618" s="189"/>
      <c r="CA618" s="19"/>
      <c r="CB618" s="187"/>
      <c r="CC618" s="187"/>
      <c r="CD618" s="187"/>
      <c r="CE618" s="19"/>
      <c r="CF618" s="187"/>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c r="DV618" s="19"/>
      <c r="DW618" s="19"/>
    </row>
    <row r="619" spans="1:127" s="12" customFormat="1" ht="13.8" thickBot="1" x14ac:dyDescent="0.5">
      <c r="A619" s="5"/>
      <c r="B619" s="34"/>
      <c r="C619" s="34"/>
      <c r="D619" s="34"/>
      <c r="E619" s="343"/>
      <c r="F619" s="343"/>
      <c r="G619" s="343"/>
      <c r="H619" s="343"/>
      <c r="I619" s="343"/>
      <c r="J619" s="343"/>
      <c r="K619" s="343"/>
      <c r="L619" s="343"/>
      <c r="M619" s="343"/>
      <c r="N619" s="343"/>
      <c r="O619" s="343"/>
      <c r="P619" s="343"/>
      <c r="Q619" s="343"/>
      <c r="R619" s="343"/>
      <c r="S619" s="343"/>
      <c r="T619" s="343"/>
      <c r="U619" s="362"/>
      <c r="V619" s="362"/>
      <c r="W619" s="362"/>
      <c r="X619" s="362"/>
      <c r="Y619" s="362"/>
      <c r="Z619" s="362"/>
      <c r="AA619" s="362"/>
      <c r="AB619" s="362"/>
      <c r="AC619" s="362"/>
      <c r="AD619" s="362"/>
      <c r="AE619" s="362"/>
      <c r="AF619" s="362"/>
      <c r="AG619" s="362"/>
      <c r="AH619" s="362"/>
      <c r="AI619" s="362"/>
      <c r="AJ619" s="362"/>
      <c r="AK619" s="355"/>
      <c r="AL619" s="363"/>
      <c r="AM619" s="363"/>
      <c r="AN619" s="363"/>
      <c r="AO619" s="363"/>
      <c r="AP619" s="363"/>
      <c r="AQ619" s="363"/>
      <c r="AR619" s="363"/>
      <c r="AS619" s="364"/>
      <c r="AT619" s="329"/>
      <c r="AU619" s="139"/>
      <c r="AV619" s="99"/>
      <c r="AW619" s="560"/>
      <c r="AX619" s="561"/>
      <c r="AY619" s="99"/>
      <c r="AZ619" s="99"/>
      <c r="BA619" s="139"/>
      <c r="BB619" s="28"/>
      <c r="BC619" s="560"/>
      <c r="BD619" s="561"/>
      <c r="BE619" s="365"/>
      <c r="BF619" s="365"/>
      <c r="BG619" s="365"/>
      <c r="BH619" s="364"/>
      <c r="BI619" s="364"/>
      <c r="BJ619" s="329"/>
      <c r="BK619" s="5"/>
      <c r="BL619" s="5"/>
      <c r="BM619" s="5"/>
      <c r="BN619" s="5"/>
      <c r="BO619" s="181"/>
      <c r="BP619" s="19"/>
      <c r="BQ619" s="19"/>
      <c r="BS619" s="19"/>
      <c r="BT619" s="19"/>
      <c r="BU619" s="19"/>
      <c r="BV619" s="19"/>
      <c r="BW619" s="19"/>
      <c r="BX619" s="189"/>
      <c r="BY619" s="189"/>
      <c r="BZ619" s="19"/>
      <c r="CA619" s="19"/>
      <c r="CB619" s="187"/>
      <c r="CC619" s="19"/>
      <c r="CD619" s="19"/>
      <c r="CE619" s="187"/>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row>
    <row r="620" spans="1:127" s="12" customFormat="1" ht="5.0999999999999996" customHeight="1" x14ac:dyDescent="0.45">
      <c r="A620" s="5"/>
      <c r="B620" s="34"/>
      <c r="C620" s="34"/>
      <c r="D620" s="34"/>
      <c r="E620" s="343"/>
      <c r="F620" s="343"/>
      <c r="G620" s="343"/>
      <c r="H620" s="343"/>
      <c r="I620" s="343"/>
      <c r="J620" s="343"/>
      <c r="K620" s="343"/>
      <c r="L620" s="343"/>
      <c r="M620" s="343"/>
      <c r="N620" s="343"/>
      <c r="O620" s="343"/>
      <c r="P620" s="343"/>
      <c r="Q620" s="343"/>
      <c r="R620" s="343"/>
      <c r="S620" s="343"/>
      <c r="T620" s="343"/>
      <c r="U620" s="362"/>
      <c r="V620" s="362"/>
      <c r="W620" s="362"/>
      <c r="X620" s="362"/>
      <c r="Y620" s="362"/>
      <c r="Z620" s="362"/>
      <c r="AA620" s="362"/>
      <c r="AB620" s="362"/>
      <c r="AC620" s="362"/>
      <c r="AD620" s="362"/>
      <c r="AE620" s="362"/>
      <c r="AF620" s="362"/>
      <c r="AG620" s="362"/>
      <c r="AH620" s="362"/>
      <c r="AI620" s="362"/>
      <c r="AJ620" s="362"/>
      <c r="AK620" s="357"/>
      <c r="AL620" s="358"/>
      <c r="AM620" s="358"/>
      <c r="AN620" s="358"/>
      <c r="AO620" s="358"/>
      <c r="AP620" s="358"/>
      <c r="AQ620" s="358"/>
      <c r="AR620" s="358"/>
      <c r="AS620" s="330"/>
      <c r="AT620" s="331"/>
      <c r="AU620" s="97"/>
      <c r="AV620" s="101"/>
      <c r="AW620" s="101"/>
      <c r="AX620" s="101"/>
      <c r="AY620" s="101"/>
      <c r="AZ620" s="101"/>
      <c r="BA620" s="97"/>
      <c r="BB620" s="145"/>
      <c r="BC620" s="145"/>
      <c r="BD620" s="101"/>
      <c r="BE620" s="361"/>
      <c r="BF620" s="361"/>
      <c r="BG620" s="361"/>
      <c r="BH620" s="330"/>
      <c r="BI620" s="330"/>
      <c r="BJ620" s="331"/>
      <c r="BK620" s="5"/>
      <c r="BL620" s="5"/>
      <c r="BM620" s="5"/>
      <c r="BN620" s="5"/>
      <c r="BO620" s="181"/>
      <c r="BP620" s="19"/>
      <c r="BQ620" s="19"/>
      <c r="BR620" s="19"/>
      <c r="BS620" s="19"/>
      <c r="BT620" s="19"/>
      <c r="BU620" s="19"/>
      <c r="BV620" s="19"/>
      <c r="BW620" s="19"/>
      <c r="BX620" s="189"/>
      <c r="BY620" s="189"/>
      <c r="BZ620" s="189"/>
      <c r="CA620" s="19"/>
      <c r="CB620" s="19"/>
      <c r="CC620" s="187"/>
      <c r="CD620" s="19"/>
      <c r="CE620" s="19"/>
      <c r="CF620" s="187"/>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c r="DV620" s="19"/>
      <c r="DW620" s="19"/>
    </row>
    <row r="621" spans="1:127" s="12" customFormat="1" ht="5.0999999999999996" customHeight="1" thickBot="1" x14ac:dyDescent="0.5">
      <c r="A621" s="5"/>
      <c r="B621" s="34"/>
      <c r="C621" s="34"/>
      <c r="D621" s="34"/>
      <c r="E621" s="343" t="s">
        <v>217</v>
      </c>
      <c r="F621" s="343"/>
      <c r="G621" s="343"/>
      <c r="H621" s="343"/>
      <c r="I621" s="343"/>
      <c r="J621" s="343"/>
      <c r="K621" s="343"/>
      <c r="L621" s="343"/>
      <c r="M621" s="343"/>
      <c r="N621" s="343"/>
      <c r="O621" s="343"/>
      <c r="P621" s="343"/>
      <c r="Q621" s="343"/>
      <c r="R621" s="343"/>
      <c r="S621" s="343"/>
      <c r="T621" s="343"/>
      <c r="U621" s="362"/>
      <c r="V621" s="362"/>
      <c r="W621" s="362"/>
      <c r="X621" s="362"/>
      <c r="Y621" s="362"/>
      <c r="Z621" s="362"/>
      <c r="AA621" s="362"/>
      <c r="AB621" s="362"/>
      <c r="AC621" s="362"/>
      <c r="AD621" s="362"/>
      <c r="AE621" s="362"/>
      <c r="AF621" s="362"/>
      <c r="AG621" s="362"/>
      <c r="AH621" s="362"/>
      <c r="AI621" s="362"/>
      <c r="AJ621" s="362"/>
      <c r="AK621" s="353"/>
      <c r="AL621" s="354"/>
      <c r="AM621" s="354"/>
      <c r="AN621" s="354"/>
      <c r="AO621" s="354"/>
      <c r="AP621" s="354"/>
      <c r="AQ621" s="354"/>
      <c r="AR621" s="354"/>
      <c r="AS621" s="326" t="s">
        <v>359</v>
      </c>
      <c r="AT621" s="327"/>
      <c r="AU621" s="96"/>
      <c r="AV621" s="100"/>
      <c r="AW621" s="100"/>
      <c r="AX621" s="100"/>
      <c r="AY621" s="100"/>
      <c r="AZ621" s="100"/>
      <c r="BA621" s="96"/>
      <c r="BB621" s="100"/>
      <c r="BC621" s="146"/>
      <c r="BD621" s="100"/>
      <c r="BE621" s="359"/>
      <c r="BF621" s="359"/>
      <c r="BG621" s="359"/>
      <c r="BH621" s="326" t="s">
        <v>77</v>
      </c>
      <c r="BI621" s="326"/>
      <c r="BJ621" s="327"/>
      <c r="BK621" s="5"/>
      <c r="BL621" s="5"/>
      <c r="BM621" s="5"/>
      <c r="BN621" s="5"/>
      <c r="BO621" s="181"/>
      <c r="BP621" s="19"/>
      <c r="BQ621" s="19"/>
      <c r="BR621" s="19"/>
      <c r="BS621" s="19"/>
      <c r="BT621" s="19"/>
      <c r="BU621" s="19"/>
      <c r="BV621" s="19"/>
      <c r="BW621" s="19"/>
      <c r="BX621" s="189"/>
      <c r="BY621" s="189"/>
      <c r="BZ621" s="189"/>
      <c r="CA621" s="19"/>
      <c r="CB621" s="187"/>
      <c r="CC621" s="187"/>
      <c r="CD621" s="187"/>
      <c r="CE621" s="19"/>
      <c r="CF621" s="187"/>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c r="DV621" s="19"/>
      <c r="DW621" s="19"/>
    </row>
    <row r="622" spans="1:127" s="12" customFormat="1" ht="14.25" customHeight="1" thickBot="1" x14ac:dyDescent="0.5">
      <c r="A622" s="5"/>
      <c r="B622" s="34"/>
      <c r="C622" s="34"/>
      <c r="D622" s="34"/>
      <c r="E622" s="343"/>
      <c r="F622" s="343"/>
      <c r="G622" s="343"/>
      <c r="H622" s="343"/>
      <c r="I622" s="343"/>
      <c r="J622" s="343"/>
      <c r="K622" s="343"/>
      <c r="L622" s="343"/>
      <c r="M622" s="343"/>
      <c r="N622" s="343"/>
      <c r="O622" s="343"/>
      <c r="P622" s="343"/>
      <c r="Q622" s="343"/>
      <c r="R622" s="343"/>
      <c r="S622" s="343"/>
      <c r="T622" s="343"/>
      <c r="U622" s="362"/>
      <c r="V622" s="362"/>
      <c r="W622" s="362"/>
      <c r="X622" s="362"/>
      <c r="Y622" s="362"/>
      <c r="Z622" s="362"/>
      <c r="AA622" s="362"/>
      <c r="AB622" s="362"/>
      <c r="AC622" s="362"/>
      <c r="AD622" s="362"/>
      <c r="AE622" s="362"/>
      <c r="AF622" s="362"/>
      <c r="AG622" s="362"/>
      <c r="AH622" s="362"/>
      <c r="AI622" s="362"/>
      <c r="AJ622" s="362"/>
      <c r="AK622" s="355"/>
      <c r="AL622" s="363"/>
      <c r="AM622" s="363"/>
      <c r="AN622" s="363"/>
      <c r="AO622" s="363"/>
      <c r="AP622" s="363"/>
      <c r="AQ622" s="363"/>
      <c r="AR622" s="363"/>
      <c r="AS622" s="364"/>
      <c r="AT622" s="329"/>
      <c r="AU622" s="139"/>
      <c r="AV622" s="99"/>
      <c r="AW622" s="560"/>
      <c r="AX622" s="561"/>
      <c r="AY622" s="99"/>
      <c r="AZ622" s="99"/>
      <c r="BA622" s="139"/>
      <c r="BB622" s="28"/>
      <c r="BC622" s="560"/>
      <c r="BD622" s="561"/>
      <c r="BE622" s="365"/>
      <c r="BF622" s="365"/>
      <c r="BG622" s="365"/>
      <c r="BH622" s="364"/>
      <c r="BI622" s="364"/>
      <c r="BJ622" s="329"/>
      <c r="BK622" s="5"/>
      <c r="BL622" s="5"/>
      <c r="BM622" s="5"/>
      <c r="BN622" s="5"/>
      <c r="BO622" s="181"/>
      <c r="BP622" s="19"/>
      <c r="BQ622" s="19"/>
      <c r="BR622" s="19"/>
      <c r="BS622" s="19"/>
      <c r="BT622" s="19"/>
      <c r="BU622" s="19"/>
      <c r="BV622" s="19"/>
      <c r="BW622" s="19"/>
      <c r="BX622" s="189"/>
      <c r="BY622" s="189"/>
      <c r="BZ622" s="189"/>
      <c r="CA622" s="19"/>
      <c r="CB622" s="19"/>
      <c r="CC622" s="187"/>
      <c r="CD622" s="19"/>
      <c r="CE622" s="19"/>
      <c r="CF622" s="187"/>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c r="DV622" s="19"/>
      <c r="DW622" s="19"/>
    </row>
    <row r="623" spans="1:127" s="12" customFormat="1" ht="5.0999999999999996" customHeight="1" x14ac:dyDescent="0.45">
      <c r="A623" s="5"/>
      <c r="B623" s="34"/>
      <c r="C623" s="34"/>
      <c r="D623" s="34"/>
      <c r="E623" s="343"/>
      <c r="F623" s="343"/>
      <c r="G623" s="343"/>
      <c r="H623" s="343"/>
      <c r="I623" s="343"/>
      <c r="J623" s="343"/>
      <c r="K623" s="343"/>
      <c r="L623" s="343"/>
      <c r="M623" s="343"/>
      <c r="N623" s="343"/>
      <c r="O623" s="343"/>
      <c r="P623" s="343"/>
      <c r="Q623" s="343"/>
      <c r="R623" s="343"/>
      <c r="S623" s="343"/>
      <c r="T623" s="343"/>
      <c r="U623" s="362"/>
      <c r="V623" s="362"/>
      <c r="W623" s="362"/>
      <c r="X623" s="362"/>
      <c r="Y623" s="362"/>
      <c r="Z623" s="362"/>
      <c r="AA623" s="362"/>
      <c r="AB623" s="362"/>
      <c r="AC623" s="362"/>
      <c r="AD623" s="362"/>
      <c r="AE623" s="362"/>
      <c r="AF623" s="362"/>
      <c r="AG623" s="362"/>
      <c r="AH623" s="362"/>
      <c r="AI623" s="362"/>
      <c r="AJ623" s="362"/>
      <c r="AK623" s="357"/>
      <c r="AL623" s="358"/>
      <c r="AM623" s="358"/>
      <c r="AN623" s="358"/>
      <c r="AO623" s="358"/>
      <c r="AP623" s="358"/>
      <c r="AQ623" s="358"/>
      <c r="AR623" s="358"/>
      <c r="AS623" s="330"/>
      <c r="AT623" s="331"/>
      <c r="AU623" s="97"/>
      <c r="AV623" s="101"/>
      <c r="AW623" s="101"/>
      <c r="AX623" s="101"/>
      <c r="AY623" s="101"/>
      <c r="AZ623" s="101"/>
      <c r="BA623" s="97"/>
      <c r="BB623" s="145"/>
      <c r="BC623" s="145"/>
      <c r="BD623" s="101"/>
      <c r="BE623" s="361"/>
      <c r="BF623" s="361"/>
      <c r="BG623" s="361"/>
      <c r="BH623" s="330"/>
      <c r="BI623" s="330"/>
      <c r="BJ623" s="331"/>
      <c r="BK623" s="5"/>
      <c r="BL623" s="5"/>
      <c r="BM623" s="5"/>
      <c r="BN623" s="5"/>
      <c r="BO623" s="181"/>
      <c r="BP623" s="19"/>
      <c r="BQ623" s="19"/>
      <c r="BR623" s="19"/>
      <c r="BS623" s="19"/>
      <c r="BT623" s="19"/>
      <c r="BU623" s="19"/>
      <c r="BV623" s="19"/>
      <c r="BW623" s="19"/>
      <c r="BX623" s="189"/>
      <c r="BY623" s="189"/>
      <c r="BZ623" s="189"/>
      <c r="CA623" s="19"/>
      <c r="CB623" s="19"/>
      <c r="CC623" s="187"/>
      <c r="CD623" s="19"/>
      <c r="CE623" s="19"/>
      <c r="CF623" s="187"/>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c r="DV623" s="19"/>
      <c r="DW623" s="19"/>
    </row>
    <row r="624" spans="1:127" s="12" customFormat="1" ht="5.0999999999999996" customHeight="1" thickBot="1" x14ac:dyDescent="0.5">
      <c r="A624" s="5"/>
      <c r="B624" s="34"/>
      <c r="C624" s="34"/>
      <c r="D624" s="34"/>
      <c r="E624" s="343" t="s">
        <v>218</v>
      </c>
      <c r="F624" s="343"/>
      <c r="G624" s="343"/>
      <c r="H624" s="343"/>
      <c r="I624" s="343"/>
      <c r="J624" s="343"/>
      <c r="K624" s="343"/>
      <c r="L624" s="343"/>
      <c r="M624" s="343"/>
      <c r="N624" s="343"/>
      <c r="O624" s="343"/>
      <c r="P624" s="343"/>
      <c r="Q624" s="343"/>
      <c r="R624" s="343"/>
      <c r="S624" s="343"/>
      <c r="T624" s="343"/>
      <c r="U624" s="362"/>
      <c r="V624" s="362"/>
      <c r="W624" s="362"/>
      <c r="X624" s="362"/>
      <c r="Y624" s="362"/>
      <c r="Z624" s="362"/>
      <c r="AA624" s="362"/>
      <c r="AB624" s="362"/>
      <c r="AC624" s="362"/>
      <c r="AD624" s="362"/>
      <c r="AE624" s="362"/>
      <c r="AF624" s="362"/>
      <c r="AG624" s="362"/>
      <c r="AH624" s="362"/>
      <c r="AI624" s="362"/>
      <c r="AJ624" s="362"/>
      <c r="AK624" s="353"/>
      <c r="AL624" s="354"/>
      <c r="AM624" s="354"/>
      <c r="AN624" s="354"/>
      <c r="AO624" s="354"/>
      <c r="AP624" s="354"/>
      <c r="AQ624" s="354"/>
      <c r="AR624" s="354"/>
      <c r="AS624" s="326" t="s">
        <v>359</v>
      </c>
      <c r="AT624" s="327"/>
      <c r="AU624" s="96"/>
      <c r="AV624" s="100"/>
      <c r="AW624" s="100"/>
      <c r="AX624" s="100"/>
      <c r="AY624" s="100"/>
      <c r="AZ624" s="100"/>
      <c r="BA624" s="96"/>
      <c r="BB624" s="100"/>
      <c r="BC624" s="146"/>
      <c r="BD624" s="100"/>
      <c r="BE624" s="359"/>
      <c r="BF624" s="359"/>
      <c r="BG624" s="359"/>
      <c r="BH624" s="326" t="s">
        <v>77</v>
      </c>
      <c r="BI624" s="326"/>
      <c r="BJ624" s="327"/>
      <c r="BK624" s="5"/>
      <c r="BL624" s="5"/>
      <c r="BM624" s="5"/>
      <c r="BN624" s="5"/>
      <c r="BO624" s="181"/>
      <c r="BP624" s="19"/>
      <c r="BQ624" s="19"/>
      <c r="BR624" s="19"/>
      <c r="BS624" s="19"/>
      <c r="BT624" s="19"/>
      <c r="BU624" s="19"/>
      <c r="BV624" s="19"/>
      <c r="BW624" s="19"/>
      <c r="BX624" s="189"/>
      <c r="BY624" s="189"/>
      <c r="BZ624" s="189"/>
      <c r="CA624" s="19"/>
      <c r="CB624" s="187"/>
      <c r="CC624" s="187"/>
      <c r="CD624" s="187"/>
      <c r="CE624" s="19"/>
      <c r="CF624" s="187"/>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c r="DV624" s="19"/>
      <c r="DW624" s="19"/>
    </row>
    <row r="625" spans="1:127" s="12" customFormat="1" ht="14.25" customHeight="1" thickBot="1" x14ac:dyDescent="0.5">
      <c r="A625" s="5"/>
      <c r="B625" s="34"/>
      <c r="C625" s="34"/>
      <c r="D625" s="34"/>
      <c r="E625" s="343"/>
      <c r="F625" s="343"/>
      <c r="G625" s="343"/>
      <c r="H625" s="343"/>
      <c r="I625" s="343"/>
      <c r="J625" s="343"/>
      <c r="K625" s="343"/>
      <c r="L625" s="343"/>
      <c r="M625" s="343"/>
      <c r="N625" s="343"/>
      <c r="O625" s="343"/>
      <c r="P625" s="343"/>
      <c r="Q625" s="343"/>
      <c r="R625" s="343"/>
      <c r="S625" s="343"/>
      <c r="T625" s="343"/>
      <c r="U625" s="362"/>
      <c r="V625" s="362"/>
      <c r="W625" s="362"/>
      <c r="X625" s="362"/>
      <c r="Y625" s="362"/>
      <c r="Z625" s="362"/>
      <c r="AA625" s="362"/>
      <c r="AB625" s="362"/>
      <c r="AC625" s="362"/>
      <c r="AD625" s="362"/>
      <c r="AE625" s="362"/>
      <c r="AF625" s="362"/>
      <c r="AG625" s="362"/>
      <c r="AH625" s="362"/>
      <c r="AI625" s="362"/>
      <c r="AJ625" s="362"/>
      <c r="AK625" s="355"/>
      <c r="AL625" s="363"/>
      <c r="AM625" s="363"/>
      <c r="AN625" s="363"/>
      <c r="AO625" s="363"/>
      <c r="AP625" s="363"/>
      <c r="AQ625" s="363"/>
      <c r="AR625" s="363"/>
      <c r="AS625" s="364"/>
      <c r="AT625" s="329"/>
      <c r="AU625" s="139"/>
      <c r="AV625" s="99"/>
      <c r="AW625" s="560"/>
      <c r="AX625" s="561"/>
      <c r="AY625" s="99"/>
      <c r="AZ625" s="99"/>
      <c r="BA625" s="139"/>
      <c r="BB625" s="28"/>
      <c r="BC625" s="560"/>
      <c r="BD625" s="561"/>
      <c r="BE625" s="365"/>
      <c r="BF625" s="365"/>
      <c r="BG625" s="365"/>
      <c r="BH625" s="364"/>
      <c r="BI625" s="364"/>
      <c r="BJ625" s="329"/>
      <c r="BK625" s="5"/>
      <c r="BL625" s="5"/>
      <c r="BM625" s="5"/>
      <c r="BN625" s="5"/>
      <c r="BO625" s="181"/>
      <c r="BP625" s="19"/>
      <c r="BQ625" s="19"/>
      <c r="BR625" s="19"/>
      <c r="BS625" s="19"/>
      <c r="BT625" s="19"/>
      <c r="BU625" s="19"/>
      <c r="BV625" s="19"/>
      <c r="BW625" s="19"/>
      <c r="BX625" s="189"/>
      <c r="BY625" s="189"/>
      <c r="BZ625" s="189"/>
      <c r="CA625" s="19"/>
      <c r="CB625" s="19"/>
      <c r="CC625" s="187"/>
      <c r="CD625" s="19"/>
      <c r="CE625" s="19"/>
      <c r="CF625" s="187"/>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c r="DV625" s="19"/>
      <c r="DW625" s="19"/>
    </row>
    <row r="626" spans="1:127" s="12" customFormat="1" ht="5.0999999999999996" customHeight="1" x14ac:dyDescent="0.45">
      <c r="A626" s="5"/>
      <c r="B626" s="34"/>
      <c r="C626" s="34"/>
      <c r="D626" s="34"/>
      <c r="E626" s="343"/>
      <c r="F626" s="343"/>
      <c r="G626" s="343"/>
      <c r="H626" s="343"/>
      <c r="I626" s="343"/>
      <c r="J626" s="343"/>
      <c r="K626" s="343"/>
      <c r="L626" s="343"/>
      <c r="M626" s="343"/>
      <c r="N626" s="343"/>
      <c r="O626" s="343"/>
      <c r="P626" s="343"/>
      <c r="Q626" s="343"/>
      <c r="R626" s="343"/>
      <c r="S626" s="343"/>
      <c r="T626" s="343"/>
      <c r="U626" s="362"/>
      <c r="V626" s="362"/>
      <c r="W626" s="362"/>
      <c r="X626" s="362"/>
      <c r="Y626" s="362"/>
      <c r="Z626" s="362"/>
      <c r="AA626" s="362"/>
      <c r="AB626" s="362"/>
      <c r="AC626" s="362"/>
      <c r="AD626" s="362"/>
      <c r="AE626" s="362"/>
      <c r="AF626" s="362"/>
      <c r="AG626" s="362"/>
      <c r="AH626" s="362"/>
      <c r="AI626" s="362"/>
      <c r="AJ626" s="362"/>
      <c r="AK626" s="357"/>
      <c r="AL626" s="358"/>
      <c r="AM626" s="358"/>
      <c r="AN626" s="358"/>
      <c r="AO626" s="358"/>
      <c r="AP626" s="358"/>
      <c r="AQ626" s="358"/>
      <c r="AR626" s="358"/>
      <c r="AS626" s="330"/>
      <c r="AT626" s="331"/>
      <c r="AU626" s="97"/>
      <c r="AV626" s="101"/>
      <c r="AW626" s="101"/>
      <c r="AX626" s="101"/>
      <c r="AY626" s="101"/>
      <c r="AZ626" s="101"/>
      <c r="BA626" s="97"/>
      <c r="BB626" s="145"/>
      <c r="BC626" s="145"/>
      <c r="BD626" s="101"/>
      <c r="BE626" s="361"/>
      <c r="BF626" s="361"/>
      <c r="BG626" s="361"/>
      <c r="BH626" s="330"/>
      <c r="BI626" s="330"/>
      <c r="BJ626" s="331"/>
      <c r="BK626" s="5"/>
      <c r="BL626" s="5"/>
      <c r="BM626" s="5"/>
      <c r="BN626" s="5"/>
      <c r="BO626" s="181"/>
      <c r="BP626" s="19"/>
      <c r="BQ626" s="19"/>
      <c r="BR626" s="19"/>
      <c r="BS626" s="19"/>
      <c r="BT626" s="19"/>
      <c r="BU626" s="19"/>
      <c r="BV626" s="19"/>
      <c r="BW626" s="19"/>
      <c r="BX626" s="189"/>
      <c r="BY626" s="189"/>
      <c r="BZ626" s="189"/>
      <c r="CA626" s="19"/>
      <c r="CB626" s="19"/>
      <c r="CC626" s="187"/>
      <c r="CD626" s="19"/>
      <c r="CE626" s="19"/>
      <c r="CF626" s="187"/>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c r="DV626" s="19"/>
      <c r="DW626" s="19"/>
    </row>
    <row r="627" spans="1:127" s="12" customFormat="1" ht="5.0999999999999996" customHeight="1" thickBot="1" x14ac:dyDescent="0.5">
      <c r="A627" s="5"/>
      <c r="B627" s="34"/>
      <c r="C627" s="34"/>
      <c r="D627" s="34"/>
      <c r="E627" s="343" t="s">
        <v>219</v>
      </c>
      <c r="F627" s="343"/>
      <c r="G627" s="343"/>
      <c r="H627" s="343"/>
      <c r="I627" s="343"/>
      <c r="J627" s="343"/>
      <c r="K627" s="343"/>
      <c r="L627" s="343"/>
      <c r="M627" s="343"/>
      <c r="N627" s="343"/>
      <c r="O627" s="343"/>
      <c r="P627" s="343"/>
      <c r="Q627" s="343"/>
      <c r="R627" s="343"/>
      <c r="S627" s="343"/>
      <c r="T627" s="343"/>
      <c r="U627" s="362"/>
      <c r="V627" s="362"/>
      <c r="W627" s="362"/>
      <c r="X627" s="362"/>
      <c r="Y627" s="362"/>
      <c r="Z627" s="362"/>
      <c r="AA627" s="362"/>
      <c r="AB627" s="362"/>
      <c r="AC627" s="362"/>
      <c r="AD627" s="362"/>
      <c r="AE627" s="362"/>
      <c r="AF627" s="362"/>
      <c r="AG627" s="362"/>
      <c r="AH627" s="362"/>
      <c r="AI627" s="362"/>
      <c r="AJ627" s="362"/>
      <c r="AK627" s="353"/>
      <c r="AL627" s="354"/>
      <c r="AM627" s="354"/>
      <c r="AN627" s="354"/>
      <c r="AO627" s="354"/>
      <c r="AP627" s="354"/>
      <c r="AQ627" s="354"/>
      <c r="AR627" s="354"/>
      <c r="AS627" s="326" t="s">
        <v>359</v>
      </c>
      <c r="AT627" s="327"/>
      <c r="AU627" s="96"/>
      <c r="AV627" s="100"/>
      <c r="AW627" s="100"/>
      <c r="AX627" s="100"/>
      <c r="AY627" s="100"/>
      <c r="AZ627" s="100"/>
      <c r="BA627" s="96"/>
      <c r="BB627" s="100"/>
      <c r="BC627" s="146"/>
      <c r="BD627" s="100"/>
      <c r="BE627" s="359"/>
      <c r="BF627" s="359"/>
      <c r="BG627" s="359"/>
      <c r="BH627" s="326" t="s">
        <v>77</v>
      </c>
      <c r="BI627" s="326"/>
      <c r="BJ627" s="327"/>
      <c r="BK627" s="5"/>
      <c r="BL627" s="5"/>
      <c r="BM627" s="5"/>
      <c r="BN627" s="5"/>
      <c r="BO627" s="181"/>
      <c r="BP627" s="19"/>
      <c r="BQ627" s="19"/>
      <c r="BR627" s="19"/>
      <c r="BS627" s="19"/>
      <c r="BT627" s="19"/>
      <c r="BU627" s="19"/>
      <c r="BV627" s="19"/>
      <c r="BW627" s="19"/>
      <c r="BX627" s="189"/>
      <c r="BY627" s="189"/>
      <c r="BZ627" s="189"/>
      <c r="CA627" s="19"/>
      <c r="CB627" s="187"/>
      <c r="CC627" s="187"/>
      <c r="CD627" s="187"/>
      <c r="CE627" s="19"/>
      <c r="CF627" s="187"/>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c r="DV627" s="19"/>
      <c r="DW627" s="19"/>
    </row>
    <row r="628" spans="1:127" s="12" customFormat="1" ht="14.25" customHeight="1" thickBot="1" x14ac:dyDescent="0.5">
      <c r="A628" s="5"/>
      <c r="B628" s="34"/>
      <c r="C628" s="34"/>
      <c r="D628" s="34"/>
      <c r="E628" s="343"/>
      <c r="F628" s="343"/>
      <c r="G628" s="343"/>
      <c r="H628" s="343"/>
      <c r="I628" s="343"/>
      <c r="J628" s="343"/>
      <c r="K628" s="343"/>
      <c r="L628" s="343"/>
      <c r="M628" s="343"/>
      <c r="N628" s="343"/>
      <c r="O628" s="343"/>
      <c r="P628" s="343"/>
      <c r="Q628" s="343"/>
      <c r="R628" s="343"/>
      <c r="S628" s="343"/>
      <c r="T628" s="343"/>
      <c r="U628" s="362"/>
      <c r="V628" s="362"/>
      <c r="W628" s="362"/>
      <c r="X628" s="362"/>
      <c r="Y628" s="362"/>
      <c r="Z628" s="362"/>
      <c r="AA628" s="362"/>
      <c r="AB628" s="362"/>
      <c r="AC628" s="362"/>
      <c r="AD628" s="362"/>
      <c r="AE628" s="362"/>
      <c r="AF628" s="362"/>
      <c r="AG628" s="362"/>
      <c r="AH628" s="362"/>
      <c r="AI628" s="362"/>
      <c r="AJ628" s="362"/>
      <c r="AK628" s="355"/>
      <c r="AL628" s="363"/>
      <c r="AM628" s="363"/>
      <c r="AN628" s="363"/>
      <c r="AO628" s="363"/>
      <c r="AP628" s="363"/>
      <c r="AQ628" s="363"/>
      <c r="AR628" s="363"/>
      <c r="AS628" s="364"/>
      <c r="AT628" s="329"/>
      <c r="AU628" s="139"/>
      <c r="AV628" s="99"/>
      <c r="AW628" s="560"/>
      <c r="AX628" s="561"/>
      <c r="AY628" s="99"/>
      <c r="AZ628" s="99"/>
      <c r="BA628" s="139"/>
      <c r="BB628" s="28"/>
      <c r="BC628" s="560"/>
      <c r="BD628" s="561"/>
      <c r="BE628" s="365"/>
      <c r="BF628" s="365"/>
      <c r="BG628" s="365"/>
      <c r="BH628" s="364"/>
      <c r="BI628" s="364"/>
      <c r="BJ628" s="329"/>
      <c r="BK628" s="5"/>
      <c r="BL628" s="5"/>
      <c r="BM628" s="5"/>
      <c r="BN628" s="5"/>
      <c r="BO628" s="181"/>
      <c r="BP628" s="19"/>
      <c r="BQ628" s="19"/>
      <c r="BR628" s="19"/>
      <c r="BS628" s="19"/>
      <c r="BT628" s="19"/>
      <c r="BU628" s="19"/>
      <c r="BV628" s="19"/>
      <c r="BW628" s="19"/>
      <c r="BX628" s="189"/>
      <c r="BY628" s="189"/>
      <c r="BZ628" s="189"/>
      <c r="CA628" s="19"/>
      <c r="CB628" s="19"/>
      <c r="CC628" s="187"/>
      <c r="CD628" s="19"/>
      <c r="CE628" s="19"/>
      <c r="CF628" s="187"/>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c r="DV628" s="19"/>
      <c r="DW628" s="19"/>
    </row>
    <row r="629" spans="1:127" s="12" customFormat="1" ht="5.0999999999999996" customHeight="1" x14ac:dyDescent="0.45">
      <c r="A629" s="5"/>
      <c r="B629" s="34"/>
      <c r="C629" s="34"/>
      <c r="D629" s="34"/>
      <c r="E629" s="343"/>
      <c r="F629" s="343"/>
      <c r="G629" s="343"/>
      <c r="H629" s="343"/>
      <c r="I629" s="343"/>
      <c r="J629" s="343"/>
      <c r="K629" s="343"/>
      <c r="L629" s="343"/>
      <c r="M629" s="343"/>
      <c r="N629" s="343"/>
      <c r="O629" s="343"/>
      <c r="P629" s="343"/>
      <c r="Q629" s="343"/>
      <c r="R629" s="343"/>
      <c r="S629" s="343"/>
      <c r="T629" s="343"/>
      <c r="U629" s="362"/>
      <c r="V629" s="362"/>
      <c r="W629" s="362"/>
      <c r="X629" s="362"/>
      <c r="Y629" s="362"/>
      <c r="Z629" s="362"/>
      <c r="AA629" s="362"/>
      <c r="AB629" s="362"/>
      <c r="AC629" s="362"/>
      <c r="AD629" s="362"/>
      <c r="AE629" s="362"/>
      <c r="AF629" s="362"/>
      <c r="AG629" s="362"/>
      <c r="AH629" s="362"/>
      <c r="AI629" s="362"/>
      <c r="AJ629" s="362"/>
      <c r="AK629" s="357"/>
      <c r="AL629" s="358"/>
      <c r="AM629" s="358"/>
      <c r="AN629" s="358"/>
      <c r="AO629" s="358"/>
      <c r="AP629" s="358"/>
      <c r="AQ629" s="358"/>
      <c r="AR629" s="358"/>
      <c r="AS629" s="330"/>
      <c r="AT629" s="331"/>
      <c r="AU629" s="97"/>
      <c r="AV629" s="101"/>
      <c r="AW629" s="101"/>
      <c r="AX629" s="101"/>
      <c r="AY629" s="101"/>
      <c r="AZ629" s="101"/>
      <c r="BA629" s="97"/>
      <c r="BB629" s="145"/>
      <c r="BC629" s="145"/>
      <c r="BD629" s="101"/>
      <c r="BE629" s="361"/>
      <c r="BF629" s="361"/>
      <c r="BG629" s="361"/>
      <c r="BH629" s="330"/>
      <c r="BI629" s="330"/>
      <c r="BJ629" s="331"/>
      <c r="BK629" s="5"/>
      <c r="BL629" s="5"/>
      <c r="BM629" s="5"/>
      <c r="BN629" s="5"/>
      <c r="BO629" s="181"/>
      <c r="BP629" s="19"/>
      <c r="BQ629" s="19"/>
      <c r="BR629" s="19"/>
      <c r="BS629" s="19"/>
      <c r="BT629" s="19"/>
      <c r="BU629" s="19"/>
      <c r="BV629" s="19"/>
      <c r="BW629" s="19"/>
      <c r="BX629" s="189"/>
      <c r="BY629" s="189"/>
      <c r="BZ629" s="189"/>
      <c r="CA629" s="19"/>
      <c r="CB629" s="19"/>
      <c r="CC629" s="187"/>
      <c r="CD629" s="19"/>
      <c r="CE629" s="19"/>
      <c r="CF629" s="187"/>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c r="DV629" s="19"/>
      <c r="DW629" s="19"/>
    </row>
    <row r="630" spans="1:127" s="12" customFormat="1" ht="5.0999999999999996" customHeight="1" thickBot="1" x14ac:dyDescent="0.5">
      <c r="A630" s="5"/>
      <c r="B630" s="34"/>
      <c r="C630" s="34"/>
      <c r="D630" s="34"/>
      <c r="E630" s="343" t="s">
        <v>222</v>
      </c>
      <c r="F630" s="343"/>
      <c r="G630" s="343"/>
      <c r="H630" s="343"/>
      <c r="I630" s="343"/>
      <c r="J630" s="343"/>
      <c r="K630" s="343"/>
      <c r="L630" s="343"/>
      <c r="M630" s="343"/>
      <c r="N630" s="343"/>
      <c r="O630" s="343"/>
      <c r="P630" s="343"/>
      <c r="Q630" s="343"/>
      <c r="R630" s="343"/>
      <c r="S630" s="343"/>
      <c r="T630" s="343"/>
      <c r="U630" s="362"/>
      <c r="V630" s="362"/>
      <c r="W630" s="362"/>
      <c r="X630" s="362"/>
      <c r="Y630" s="362"/>
      <c r="Z630" s="362"/>
      <c r="AA630" s="362"/>
      <c r="AB630" s="362"/>
      <c r="AC630" s="362"/>
      <c r="AD630" s="362"/>
      <c r="AE630" s="362"/>
      <c r="AF630" s="362"/>
      <c r="AG630" s="362"/>
      <c r="AH630" s="362"/>
      <c r="AI630" s="362"/>
      <c r="AJ630" s="362"/>
      <c r="AK630" s="353"/>
      <c r="AL630" s="354"/>
      <c r="AM630" s="354"/>
      <c r="AN630" s="354"/>
      <c r="AO630" s="354"/>
      <c r="AP630" s="354"/>
      <c r="AQ630" s="354"/>
      <c r="AR630" s="354"/>
      <c r="AS630" s="326" t="s">
        <v>359</v>
      </c>
      <c r="AT630" s="327"/>
      <c r="AU630" s="96"/>
      <c r="AV630" s="100"/>
      <c r="AW630" s="100"/>
      <c r="AX630" s="100"/>
      <c r="AY630" s="100"/>
      <c r="AZ630" s="100"/>
      <c r="BA630" s="96"/>
      <c r="BB630" s="100"/>
      <c r="BC630" s="146"/>
      <c r="BD630" s="100"/>
      <c r="BE630" s="359"/>
      <c r="BF630" s="359"/>
      <c r="BG630" s="359"/>
      <c r="BH630" s="326" t="s">
        <v>77</v>
      </c>
      <c r="BI630" s="326"/>
      <c r="BJ630" s="327"/>
      <c r="BK630" s="5"/>
      <c r="BL630" s="5"/>
      <c r="BM630" s="5"/>
      <c r="BN630" s="5"/>
      <c r="BO630" s="181"/>
      <c r="BP630" s="19"/>
      <c r="BQ630" s="19"/>
      <c r="BR630" s="19"/>
      <c r="BS630" s="19"/>
      <c r="BT630" s="19"/>
      <c r="BU630" s="19"/>
      <c r="BV630" s="19"/>
      <c r="BW630" s="19"/>
      <c r="BX630" s="189"/>
      <c r="BY630" s="189"/>
      <c r="BZ630" s="189"/>
      <c r="CA630" s="19"/>
      <c r="CB630" s="187"/>
      <c r="CC630" s="187"/>
      <c r="CD630" s="187"/>
      <c r="CE630" s="19"/>
      <c r="CF630" s="187"/>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c r="DV630" s="19"/>
      <c r="DW630" s="19"/>
    </row>
    <row r="631" spans="1:127" s="12" customFormat="1" ht="14.25" customHeight="1" thickBot="1" x14ac:dyDescent="0.5">
      <c r="A631" s="5"/>
      <c r="B631" s="34"/>
      <c r="C631" s="34"/>
      <c r="D631" s="34"/>
      <c r="E631" s="343"/>
      <c r="F631" s="343"/>
      <c r="G631" s="343"/>
      <c r="H631" s="343"/>
      <c r="I631" s="343"/>
      <c r="J631" s="343"/>
      <c r="K631" s="343"/>
      <c r="L631" s="343"/>
      <c r="M631" s="343"/>
      <c r="N631" s="343"/>
      <c r="O631" s="343"/>
      <c r="P631" s="343"/>
      <c r="Q631" s="343"/>
      <c r="R631" s="343"/>
      <c r="S631" s="343"/>
      <c r="T631" s="343"/>
      <c r="U631" s="362"/>
      <c r="V631" s="362"/>
      <c r="W631" s="362"/>
      <c r="X631" s="362"/>
      <c r="Y631" s="362"/>
      <c r="Z631" s="362"/>
      <c r="AA631" s="362"/>
      <c r="AB631" s="362"/>
      <c r="AC631" s="362"/>
      <c r="AD631" s="362"/>
      <c r="AE631" s="362"/>
      <c r="AF631" s="362"/>
      <c r="AG631" s="362"/>
      <c r="AH631" s="362"/>
      <c r="AI631" s="362"/>
      <c r="AJ631" s="362"/>
      <c r="AK631" s="355"/>
      <c r="AL631" s="363"/>
      <c r="AM631" s="363"/>
      <c r="AN631" s="363"/>
      <c r="AO631" s="363"/>
      <c r="AP631" s="363"/>
      <c r="AQ631" s="363"/>
      <c r="AR631" s="363"/>
      <c r="AS631" s="364"/>
      <c r="AT631" s="329"/>
      <c r="AU631" s="139"/>
      <c r="AV631" s="99"/>
      <c r="AW631" s="560"/>
      <c r="AX631" s="561"/>
      <c r="AY631" s="99"/>
      <c r="AZ631" s="99"/>
      <c r="BA631" s="139"/>
      <c r="BB631" s="28"/>
      <c r="BC631" s="560"/>
      <c r="BD631" s="561"/>
      <c r="BE631" s="365"/>
      <c r="BF631" s="365"/>
      <c r="BG631" s="365"/>
      <c r="BH631" s="364"/>
      <c r="BI631" s="364"/>
      <c r="BJ631" s="329"/>
      <c r="BK631" s="5"/>
      <c r="BL631" s="5"/>
      <c r="BM631" s="5"/>
      <c r="BN631" s="5"/>
      <c r="BO631" s="181"/>
      <c r="BP631" s="19"/>
      <c r="BQ631" s="19"/>
      <c r="BR631" s="19"/>
      <c r="BS631" s="19"/>
      <c r="BT631" s="19"/>
      <c r="BU631" s="19"/>
      <c r="BV631" s="19"/>
      <c r="BW631" s="19"/>
      <c r="BX631" s="189"/>
      <c r="BY631" s="189"/>
      <c r="BZ631" s="189"/>
      <c r="CA631" s="19"/>
      <c r="CB631" s="19"/>
      <c r="CC631" s="187"/>
      <c r="CD631" s="19"/>
      <c r="CE631" s="19"/>
      <c r="CF631" s="187"/>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c r="DV631" s="19"/>
      <c r="DW631" s="19"/>
    </row>
    <row r="632" spans="1:127" s="12" customFormat="1" ht="5.0999999999999996" customHeight="1" x14ac:dyDescent="0.45">
      <c r="A632" s="5"/>
      <c r="B632" s="34"/>
      <c r="C632" s="34"/>
      <c r="D632" s="34"/>
      <c r="E632" s="343"/>
      <c r="F632" s="343"/>
      <c r="G632" s="343"/>
      <c r="H632" s="343"/>
      <c r="I632" s="343"/>
      <c r="J632" s="343"/>
      <c r="K632" s="343"/>
      <c r="L632" s="343"/>
      <c r="M632" s="343"/>
      <c r="N632" s="343"/>
      <c r="O632" s="343"/>
      <c r="P632" s="343"/>
      <c r="Q632" s="343"/>
      <c r="R632" s="343"/>
      <c r="S632" s="343"/>
      <c r="T632" s="343"/>
      <c r="U632" s="362"/>
      <c r="V632" s="362"/>
      <c r="W632" s="362"/>
      <c r="X632" s="362"/>
      <c r="Y632" s="362"/>
      <c r="Z632" s="362"/>
      <c r="AA632" s="362"/>
      <c r="AB632" s="362"/>
      <c r="AC632" s="362"/>
      <c r="AD632" s="362"/>
      <c r="AE632" s="362"/>
      <c r="AF632" s="362"/>
      <c r="AG632" s="362"/>
      <c r="AH632" s="362"/>
      <c r="AI632" s="362"/>
      <c r="AJ632" s="362"/>
      <c r="AK632" s="357"/>
      <c r="AL632" s="358"/>
      <c r="AM632" s="358"/>
      <c r="AN632" s="358"/>
      <c r="AO632" s="358"/>
      <c r="AP632" s="358"/>
      <c r="AQ632" s="358"/>
      <c r="AR632" s="358"/>
      <c r="AS632" s="330"/>
      <c r="AT632" s="331"/>
      <c r="AU632" s="97"/>
      <c r="AV632" s="101"/>
      <c r="AW632" s="101"/>
      <c r="AX632" s="101"/>
      <c r="AY632" s="101"/>
      <c r="AZ632" s="101"/>
      <c r="BA632" s="97"/>
      <c r="BB632" s="145"/>
      <c r="BC632" s="145"/>
      <c r="BD632" s="101"/>
      <c r="BE632" s="361"/>
      <c r="BF632" s="361"/>
      <c r="BG632" s="361"/>
      <c r="BH632" s="330"/>
      <c r="BI632" s="330"/>
      <c r="BJ632" s="331"/>
      <c r="BK632" s="5"/>
      <c r="BL632" s="5"/>
      <c r="BM632" s="5"/>
      <c r="BN632" s="5"/>
      <c r="BO632" s="181"/>
      <c r="BP632" s="19"/>
      <c r="BQ632" s="19"/>
      <c r="BR632" s="19"/>
      <c r="BS632" s="19"/>
      <c r="BT632" s="19"/>
      <c r="BU632" s="19"/>
      <c r="BV632" s="19"/>
      <c r="BW632" s="19"/>
      <c r="BX632" s="189"/>
      <c r="BY632" s="189"/>
      <c r="BZ632" s="189"/>
      <c r="CA632" s="19"/>
      <c r="CB632" s="19"/>
      <c r="CC632" s="187"/>
      <c r="CD632" s="19"/>
      <c r="CE632" s="19"/>
      <c r="CF632" s="187"/>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c r="DV632" s="19"/>
      <c r="DW632" s="19"/>
    </row>
    <row r="633" spans="1:127" s="12" customFormat="1" ht="18.75" customHeight="1" x14ac:dyDescent="0.45">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c r="DV633" s="19"/>
      <c r="DW633" s="19"/>
    </row>
    <row r="634" spans="1:127" s="12" customFormat="1" ht="18.75" customHeight="1" x14ac:dyDescent="0.45">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c r="DV634" s="19"/>
      <c r="DW634" s="19"/>
    </row>
    <row r="635" spans="1:127" s="12" customFormat="1" ht="18.75" customHeight="1" x14ac:dyDescent="0.45">
      <c r="A635" s="5"/>
      <c r="B635" s="5"/>
      <c r="C635" s="5"/>
      <c r="D635" s="5"/>
      <c r="E635" s="5" t="s">
        <v>449</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c r="DV635" s="19"/>
      <c r="DW635" s="19"/>
    </row>
    <row r="636" spans="1:127" s="12" customFormat="1" ht="13.2" x14ac:dyDescent="0.45">
      <c r="A636" s="5"/>
      <c r="B636" s="28"/>
      <c r="C636" s="28"/>
      <c r="D636" s="28"/>
      <c r="E636" s="335"/>
      <c r="F636" s="335"/>
      <c r="G636" s="335"/>
      <c r="H636" s="335"/>
      <c r="I636" s="335"/>
      <c r="J636" s="335"/>
      <c r="K636" s="335"/>
      <c r="L636" s="335"/>
      <c r="M636" s="335"/>
      <c r="N636" s="335"/>
      <c r="O636" s="335"/>
      <c r="P636" s="335"/>
      <c r="Q636" s="335"/>
      <c r="R636" s="335"/>
      <c r="S636" s="335"/>
      <c r="T636" s="335"/>
      <c r="U636" s="335" t="s">
        <v>195</v>
      </c>
      <c r="V636" s="335"/>
      <c r="W636" s="335"/>
      <c r="X636" s="335"/>
      <c r="Y636" s="335"/>
      <c r="Z636" s="335"/>
      <c r="AA636" s="335"/>
      <c r="AB636" s="335"/>
      <c r="AC636" s="335"/>
      <c r="AD636" s="335"/>
      <c r="AE636" s="335"/>
      <c r="AF636" s="335"/>
      <c r="AG636" s="335"/>
      <c r="AH636" s="335"/>
      <c r="AI636" s="335"/>
      <c r="AJ636" s="335"/>
      <c r="AK636" s="333" t="s">
        <v>196</v>
      </c>
      <c r="AL636" s="326"/>
      <c r="AM636" s="326"/>
      <c r="AN636" s="326"/>
      <c r="AO636" s="326"/>
      <c r="AP636" s="326"/>
      <c r="AQ636" s="326"/>
      <c r="AR636" s="326"/>
      <c r="AS636" s="326"/>
      <c r="AT636" s="327"/>
      <c r="AU636" s="563" t="s">
        <v>56</v>
      </c>
      <c r="AV636" s="557"/>
      <c r="AW636" s="557"/>
      <c r="AX636" s="557"/>
      <c r="AY636" s="557"/>
      <c r="AZ636" s="557"/>
      <c r="BA636" s="557"/>
      <c r="BB636" s="557"/>
      <c r="BC636" s="557"/>
      <c r="BD636" s="557"/>
      <c r="BE636" s="557"/>
      <c r="BF636" s="557"/>
      <c r="BG636" s="557"/>
      <c r="BH636" s="557"/>
      <c r="BI636" s="557"/>
      <c r="BJ636" s="558"/>
      <c r="BK636" s="5"/>
      <c r="BL636" s="5"/>
      <c r="BM636" s="5"/>
      <c r="BN636" s="5"/>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c r="DV636" s="19"/>
      <c r="DW636" s="19"/>
    </row>
    <row r="637" spans="1:127" s="12" customFormat="1" ht="13.2" x14ac:dyDescent="0.45">
      <c r="A637" s="5"/>
      <c r="B637" s="28"/>
      <c r="C637" s="28"/>
      <c r="D637" s="28"/>
      <c r="E637" s="335"/>
      <c r="F637" s="335"/>
      <c r="G637" s="335"/>
      <c r="H637" s="335"/>
      <c r="I637" s="335"/>
      <c r="J637" s="335"/>
      <c r="K637" s="335"/>
      <c r="L637" s="335"/>
      <c r="M637" s="335"/>
      <c r="N637" s="335"/>
      <c r="O637" s="335"/>
      <c r="P637" s="335"/>
      <c r="Q637" s="335"/>
      <c r="R637" s="335"/>
      <c r="S637" s="335"/>
      <c r="T637" s="335"/>
      <c r="U637" s="335"/>
      <c r="V637" s="335"/>
      <c r="W637" s="335"/>
      <c r="X637" s="335"/>
      <c r="Y637" s="335"/>
      <c r="Z637" s="335"/>
      <c r="AA637" s="335"/>
      <c r="AB637" s="335"/>
      <c r="AC637" s="335"/>
      <c r="AD637" s="335"/>
      <c r="AE637" s="335"/>
      <c r="AF637" s="335"/>
      <c r="AG637" s="335"/>
      <c r="AH637" s="335"/>
      <c r="AI637" s="335"/>
      <c r="AJ637" s="335"/>
      <c r="AK637" s="334"/>
      <c r="AL637" s="330"/>
      <c r="AM637" s="330"/>
      <c r="AN637" s="330"/>
      <c r="AO637" s="330"/>
      <c r="AP637" s="330"/>
      <c r="AQ637" s="330"/>
      <c r="AR637" s="330"/>
      <c r="AS637" s="330"/>
      <c r="AT637" s="331"/>
      <c r="AU637" s="563" t="s">
        <v>12</v>
      </c>
      <c r="AV637" s="557"/>
      <c r="AW637" s="557"/>
      <c r="AX637" s="557"/>
      <c r="AY637" s="557"/>
      <c r="AZ637" s="558"/>
      <c r="BA637" s="563" t="s">
        <v>197</v>
      </c>
      <c r="BB637" s="557"/>
      <c r="BC637" s="557"/>
      <c r="BD637" s="557"/>
      <c r="BE637" s="557"/>
      <c r="BF637" s="557"/>
      <c r="BG637" s="557"/>
      <c r="BH637" s="557"/>
      <c r="BI637" s="557"/>
      <c r="BJ637" s="558"/>
      <c r="BK637" s="5"/>
      <c r="BL637" s="5"/>
      <c r="BM637" s="5"/>
      <c r="BN637" s="5"/>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c r="DV637" s="19"/>
      <c r="DW637" s="19"/>
    </row>
    <row r="638" spans="1:127" s="12" customFormat="1" ht="5.0999999999999996" customHeight="1" thickBot="1" x14ac:dyDescent="0.5">
      <c r="A638" s="5"/>
      <c r="B638" s="28"/>
      <c r="C638" s="28"/>
      <c r="D638" s="28"/>
      <c r="E638" s="343" t="s">
        <v>199</v>
      </c>
      <c r="F638" s="343"/>
      <c r="G638" s="343"/>
      <c r="H638" s="343"/>
      <c r="I638" s="343"/>
      <c r="J638" s="343"/>
      <c r="K638" s="343"/>
      <c r="L638" s="343"/>
      <c r="M638" s="343"/>
      <c r="N638" s="343"/>
      <c r="O638" s="343"/>
      <c r="P638" s="343"/>
      <c r="Q638" s="343"/>
      <c r="R638" s="343"/>
      <c r="S638" s="343"/>
      <c r="T638" s="343"/>
      <c r="U638" s="344"/>
      <c r="V638" s="345"/>
      <c r="W638" s="345"/>
      <c r="X638" s="345"/>
      <c r="Y638" s="345"/>
      <c r="Z638" s="345"/>
      <c r="AA638" s="345"/>
      <c r="AB638" s="345"/>
      <c r="AC638" s="345"/>
      <c r="AD638" s="345"/>
      <c r="AE638" s="345"/>
      <c r="AF638" s="345"/>
      <c r="AG638" s="345"/>
      <c r="AH638" s="345"/>
      <c r="AI638" s="345"/>
      <c r="AJ638" s="346"/>
      <c r="AK638" s="353"/>
      <c r="AL638" s="354"/>
      <c r="AM638" s="354"/>
      <c r="AN638" s="354"/>
      <c r="AO638" s="354"/>
      <c r="AP638" s="354"/>
      <c r="AQ638" s="354"/>
      <c r="AR638" s="354"/>
      <c r="AS638" s="326" t="s">
        <v>359</v>
      </c>
      <c r="AT638" s="327"/>
      <c r="AU638" s="96"/>
      <c r="AV638" s="100"/>
      <c r="AW638" s="100"/>
      <c r="AX638" s="100"/>
      <c r="AY638" s="100"/>
      <c r="AZ638" s="100"/>
      <c r="BA638" s="96"/>
      <c r="BB638" s="100"/>
      <c r="BC638" s="146"/>
      <c r="BD638" s="100"/>
      <c r="BE638" s="359"/>
      <c r="BF638" s="359"/>
      <c r="BG638" s="359"/>
      <c r="BH638" s="326" t="s">
        <v>77</v>
      </c>
      <c r="BI638" s="326"/>
      <c r="BJ638" s="327"/>
      <c r="BK638" s="5"/>
      <c r="BL638" s="5"/>
      <c r="BM638" s="5"/>
      <c r="BN638" s="5"/>
      <c r="BO638" s="181"/>
      <c r="BP638" s="19"/>
      <c r="BQ638" s="19"/>
      <c r="BR638" s="19"/>
      <c r="BS638" s="19"/>
      <c r="BT638" s="19"/>
      <c r="BU638" s="19"/>
      <c r="BV638" s="19"/>
      <c r="BW638" s="19"/>
      <c r="BX638" s="189"/>
      <c r="BY638" s="189"/>
      <c r="BZ638" s="189"/>
      <c r="CA638" s="19"/>
      <c r="CB638" s="187"/>
      <c r="CC638" s="187"/>
      <c r="CD638" s="187"/>
      <c r="CE638" s="19"/>
      <c r="CF638" s="187"/>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c r="DV638" s="19"/>
      <c r="DW638" s="19"/>
    </row>
    <row r="639" spans="1:127" s="12" customFormat="1" ht="13.8" thickBot="1" x14ac:dyDescent="0.5">
      <c r="A639" s="5"/>
      <c r="B639" s="28"/>
      <c r="C639" s="28"/>
      <c r="D639" s="28"/>
      <c r="E639" s="343"/>
      <c r="F639" s="343"/>
      <c r="G639" s="343"/>
      <c r="H639" s="343"/>
      <c r="I639" s="343"/>
      <c r="J639" s="343"/>
      <c r="K639" s="343"/>
      <c r="L639" s="343"/>
      <c r="M639" s="343"/>
      <c r="N639" s="343"/>
      <c r="O639" s="343"/>
      <c r="P639" s="343"/>
      <c r="Q639" s="343"/>
      <c r="R639" s="343"/>
      <c r="S639" s="343"/>
      <c r="T639" s="343"/>
      <c r="U639" s="347"/>
      <c r="V639" s="348"/>
      <c r="W639" s="348"/>
      <c r="X639" s="348"/>
      <c r="Y639" s="348"/>
      <c r="Z639" s="348"/>
      <c r="AA639" s="348"/>
      <c r="AB639" s="348"/>
      <c r="AC639" s="348"/>
      <c r="AD639" s="348"/>
      <c r="AE639" s="348"/>
      <c r="AF639" s="348"/>
      <c r="AG639" s="348"/>
      <c r="AH639" s="348"/>
      <c r="AI639" s="348"/>
      <c r="AJ639" s="349"/>
      <c r="AK639" s="355"/>
      <c r="AL639" s="356"/>
      <c r="AM639" s="356"/>
      <c r="AN639" s="356"/>
      <c r="AO639" s="356"/>
      <c r="AP639" s="356"/>
      <c r="AQ639" s="356"/>
      <c r="AR639" s="356"/>
      <c r="AS639" s="328"/>
      <c r="AT639" s="329"/>
      <c r="AU639" s="139"/>
      <c r="AV639" s="99"/>
      <c r="AW639" s="560"/>
      <c r="AX639" s="561"/>
      <c r="AY639" s="99"/>
      <c r="AZ639" s="99"/>
      <c r="BA639" s="139"/>
      <c r="BB639" s="28"/>
      <c r="BC639" s="560"/>
      <c r="BD639" s="561"/>
      <c r="BE639" s="360"/>
      <c r="BF639" s="360"/>
      <c r="BG639" s="360"/>
      <c r="BH639" s="328"/>
      <c r="BI639" s="328"/>
      <c r="BJ639" s="329"/>
      <c r="BK639" s="5"/>
      <c r="BL639" s="5"/>
      <c r="BM639" s="5"/>
      <c r="BN639" s="5"/>
      <c r="BO639" s="181"/>
      <c r="BP639" s="19"/>
      <c r="BQ639" s="19"/>
      <c r="BS639" s="19"/>
      <c r="BT639" s="19"/>
      <c r="BU639" s="19"/>
      <c r="BV639" s="19"/>
      <c r="BW639" s="19"/>
      <c r="BX639" s="189"/>
      <c r="BY639" s="189"/>
      <c r="BZ639" s="189"/>
      <c r="CA639" s="19"/>
      <c r="CB639" s="19"/>
      <c r="CC639" s="187"/>
      <c r="CD639" s="19"/>
      <c r="CE639" s="19"/>
      <c r="CF639" s="187"/>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row>
    <row r="640" spans="1:127" s="12" customFormat="1" ht="5.0999999999999996" customHeight="1" x14ac:dyDescent="0.45">
      <c r="A640" s="5"/>
      <c r="B640" s="28"/>
      <c r="C640" s="28"/>
      <c r="D640" s="28"/>
      <c r="E640" s="343"/>
      <c r="F640" s="343"/>
      <c r="G640" s="343"/>
      <c r="H640" s="343"/>
      <c r="I640" s="343"/>
      <c r="J640" s="343"/>
      <c r="K640" s="343"/>
      <c r="L640" s="343"/>
      <c r="M640" s="343"/>
      <c r="N640" s="343"/>
      <c r="O640" s="343"/>
      <c r="P640" s="343"/>
      <c r="Q640" s="343"/>
      <c r="R640" s="343"/>
      <c r="S640" s="343"/>
      <c r="T640" s="343"/>
      <c r="U640" s="350"/>
      <c r="V640" s="351"/>
      <c r="W640" s="351"/>
      <c r="X640" s="351"/>
      <c r="Y640" s="351"/>
      <c r="Z640" s="351"/>
      <c r="AA640" s="351"/>
      <c r="AB640" s="351"/>
      <c r="AC640" s="351"/>
      <c r="AD640" s="351"/>
      <c r="AE640" s="351"/>
      <c r="AF640" s="351"/>
      <c r="AG640" s="351"/>
      <c r="AH640" s="351"/>
      <c r="AI640" s="351"/>
      <c r="AJ640" s="352"/>
      <c r="AK640" s="357"/>
      <c r="AL640" s="358"/>
      <c r="AM640" s="358"/>
      <c r="AN640" s="358"/>
      <c r="AO640" s="358"/>
      <c r="AP640" s="358"/>
      <c r="AQ640" s="358"/>
      <c r="AR640" s="358"/>
      <c r="AS640" s="330"/>
      <c r="AT640" s="331"/>
      <c r="AU640" s="97"/>
      <c r="AV640" s="101"/>
      <c r="AW640" s="101"/>
      <c r="AX640" s="101"/>
      <c r="AY640" s="101"/>
      <c r="AZ640" s="101"/>
      <c r="BA640" s="97"/>
      <c r="BB640" s="145"/>
      <c r="BC640" s="145"/>
      <c r="BD640" s="101"/>
      <c r="BE640" s="361"/>
      <c r="BF640" s="361"/>
      <c r="BG640" s="361"/>
      <c r="BH640" s="330"/>
      <c r="BI640" s="330"/>
      <c r="BJ640" s="331"/>
      <c r="BK640" s="5"/>
      <c r="BL640" s="5"/>
      <c r="BM640" s="5"/>
      <c r="BN640" s="5"/>
      <c r="BO640" s="181"/>
      <c r="BP640" s="19"/>
      <c r="BQ640" s="19"/>
      <c r="BR640" s="19"/>
      <c r="BS640" s="19"/>
      <c r="BT640" s="19"/>
      <c r="BU640" s="19"/>
      <c r="BV640" s="19"/>
      <c r="BW640" s="19"/>
      <c r="BX640" s="189"/>
      <c r="BY640" s="189"/>
      <c r="BZ640" s="189"/>
      <c r="CA640" s="19"/>
      <c r="CB640" s="19"/>
      <c r="CC640" s="187"/>
      <c r="CD640" s="19"/>
      <c r="CE640" s="19"/>
      <c r="CF640" s="187"/>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c r="DV640" s="19"/>
      <c r="DW640" s="19"/>
    </row>
    <row r="641" spans="1:127" s="12" customFormat="1" ht="5.0999999999999996" customHeight="1" thickBot="1" x14ac:dyDescent="0.5">
      <c r="A641" s="5"/>
      <c r="B641" s="28"/>
      <c r="C641" s="28"/>
      <c r="D641" s="28"/>
      <c r="E641" s="343" t="s">
        <v>217</v>
      </c>
      <c r="F641" s="343"/>
      <c r="G641" s="343"/>
      <c r="H641" s="343"/>
      <c r="I641" s="343"/>
      <c r="J641" s="343"/>
      <c r="K641" s="343"/>
      <c r="L641" s="343"/>
      <c r="M641" s="343"/>
      <c r="N641" s="343"/>
      <c r="O641" s="343"/>
      <c r="P641" s="343"/>
      <c r="Q641" s="343"/>
      <c r="R641" s="343"/>
      <c r="S641" s="343"/>
      <c r="T641" s="343"/>
      <c r="U641" s="344"/>
      <c r="V641" s="345"/>
      <c r="W641" s="345"/>
      <c r="X641" s="345"/>
      <c r="Y641" s="345"/>
      <c r="Z641" s="345"/>
      <c r="AA641" s="345"/>
      <c r="AB641" s="345"/>
      <c r="AC641" s="345"/>
      <c r="AD641" s="345"/>
      <c r="AE641" s="345"/>
      <c r="AF641" s="345"/>
      <c r="AG641" s="345"/>
      <c r="AH641" s="345"/>
      <c r="AI641" s="345"/>
      <c r="AJ641" s="346"/>
      <c r="AK641" s="353"/>
      <c r="AL641" s="354"/>
      <c r="AM641" s="354"/>
      <c r="AN641" s="354"/>
      <c r="AO641" s="354"/>
      <c r="AP641" s="354"/>
      <c r="AQ641" s="354"/>
      <c r="AR641" s="354"/>
      <c r="AS641" s="326" t="s">
        <v>359</v>
      </c>
      <c r="AT641" s="327"/>
      <c r="AU641" s="96"/>
      <c r="AV641" s="100"/>
      <c r="AW641" s="100"/>
      <c r="AX641" s="100"/>
      <c r="AY641" s="100"/>
      <c r="AZ641" s="100"/>
      <c r="BA641" s="96"/>
      <c r="BB641" s="100"/>
      <c r="BC641" s="146"/>
      <c r="BD641" s="100"/>
      <c r="BE641" s="359"/>
      <c r="BF641" s="359"/>
      <c r="BG641" s="359"/>
      <c r="BH641" s="326" t="s">
        <v>77</v>
      </c>
      <c r="BI641" s="326"/>
      <c r="BJ641" s="327"/>
      <c r="BK641" s="5"/>
      <c r="BL641" s="5"/>
      <c r="BM641" s="5"/>
      <c r="BN641" s="5"/>
      <c r="BO641" s="181"/>
      <c r="BP641" s="19"/>
      <c r="BQ641" s="19"/>
      <c r="BR641" s="19"/>
      <c r="BS641" s="19"/>
      <c r="BT641" s="19"/>
      <c r="BU641" s="19"/>
      <c r="BV641" s="19"/>
      <c r="BW641" s="19"/>
      <c r="BX641" s="189"/>
      <c r="BY641" s="189"/>
      <c r="BZ641" s="189"/>
      <c r="CA641" s="19"/>
      <c r="CB641" s="187"/>
      <c r="CC641" s="187"/>
      <c r="CD641" s="187"/>
      <c r="CE641" s="19"/>
      <c r="CF641" s="187"/>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row>
    <row r="642" spans="1:127" s="12" customFormat="1" ht="14.25" customHeight="1" thickBot="1" x14ac:dyDescent="0.5">
      <c r="A642" s="5"/>
      <c r="B642" s="28"/>
      <c r="C642" s="28"/>
      <c r="D642" s="28"/>
      <c r="E642" s="343"/>
      <c r="F642" s="343"/>
      <c r="G642" s="343"/>
      <c r="H642" s="343"/>
      <c r="I642" s="343"/>
      <c r="J642" s="343"/>
      <c r="K642" s="343"/>
      <c r="L642" s="343"/>
      <c r="M642" s="343"/>
      <c r="N642" s="343"/>
      <c r="O642" s="343"/>
      <c r="P642" s="343"/>
      <c r="Q642" s="343"/>
      <c r="R642" s="343"/>
      <c r="S642" s="343"/>
      <c r="T642" s="343"/>
      <c r="U642" s="347"/>
      <c r="V642" s="348"/>
      <c r="W642" s="348"/>
      <c r="X642" s="348"/>
      <c r="Y642" s="348"/>
      <c r="Z642" s="348"/>
      <c r="AA642" s="348"/>
      <c r="AB642" s="348"/>
      <c r="AC642" s="348"/>
      <c r="AD642" s="348"/>
      <c r="AE642" s="348"/>
      <c r="AF642" s="348"/>
      <c r="AG642" s="348"/>
      <c r="AH642" s="348"/>
      <c r="AI642" s="348"/>
      <c r="AJ642" s="349"/>
      <c r="AK642" s="355"/>
      <c r="AL642" s="356"/>
      <c r="AM642" s="356"/>
      <c r="AN642" s="356"/>
      <c r="AO642" s="356"/>
      <c r="AP642" s="356"/>
      <c r="AQ642" s="356"/>
      <c r="AR642" s="356"/>
      <c r="AS642" s="328"/>
      <c r="AT642" s="329"/>
      <c r="AU642" s="139"/>
      <c r="AV642" s="99"/>
      <c r="AW642" s="560"/>
      <c r="AX642" s="561"/>
      <c r="AY642" s="99"/>
      <c r="AZ642" s="99"/>
      <c r="BA642" s="139"/>
      <c r="BB642" s="28"/>
      <c r="BC642" s="560"/>
      <c r="BD642" s="561"/>
      <c r="BE642" s="360"/>
      <c r="BF642" s="360"/>
      <c r="BG642" s="360"/>
      <c r="BH642" s="328"/>
      <c r="BI642" s="328"/>
      <c r="BJ642" s="329"/>
      <c r="BK642" s="5"/>
      <c r="BL642" s="5"/>
      <c r="BM642" s="5"/>
      <c r="BN642" s="5"/>
      <c r="BO642" s="181"/>
      <c r="BP642" s="19"/>
      <c r="BQ642" s="19"/>
      <c r="BR642" s="19"/>
      <c r="BS642" s="19"/>
      <c r="BT642" s="19"/>
      <c r="BU642" s="19"/>
      <c r="BV642" s="19"/>
      <c r="BW642" s="19"/>
      <c r="BX642" s="189"/>
      <c r="BY642" s="189"/>
      <c r="BZ642" s="189"/>
      <c r="CA642" s="19"/>
      <c r="CB642" s="19"/>
      <c r="CC642" s="187"/>
      <c r="CD642" s="19"/>
      <c r="CE642" s="19"/>
      <c r="CF642" s="187"/>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row>
    <row r="643" spans="1:127" s="12" customFormat="1" ht="5.0999999999999996" customHeight="1" x14ac:dyDescent="0.45">
      <c r="A643" s="5"/>
      <c r="B643" s="28"/>
      <c r="C643" s="28"/>
      <c r="D643" s="28"/>
      <c r="E643" s="343"/>
      <c r="F643" s="343"/>
      <c r="G643" s="343"/>
      <c r="H643" s="343"/>
      <c r="I643" s="343"/>
      <c r="J643" s="343"/>
      <c r="K643" s="343"/>
      <c r="L643" s="343"/>
      <c r="M643" s="343"/>
      <c r="N643" s="343"/>
      <c r="O643" s="343"/>
      <c r="P643" s="343"/>
      <c r="Q643" s="343"/>
      <c r="R643" s="343"/>
      <c r="S643" s="343"/>
      <c r="T643" s="343"/>
      <c r="U643" s="350"/>
      <c r="V643" s="351"/>
      <c r="W643" s="351"/>
      <c r="X643" s="351"/>
      <c r="Y643" s="351"/>
      <c r="Z643" s="351"/>
      <c r="AA643" s="351"/>
      <c r="AB643" s="351"/>
      <c r="AC643" s="351"/>
      <c r="AD643" s="351"/>
      <c r="AE643" s="351"/>
      <c r="AF643" s="351"/>
      <c r="AG643" s="351"/>
      <c r="AH643" s="351"/>
      <c r="AI643" s="351"/>
      <c r="AJ643" s="352"/>
      <c r="AK643" s="357"/>
      <c r="AL643" s="358"/>
      <c r="AM643" s="358"/>
      <c r="AN643" s="358"/>
      <c r="AO643" s="358"/>
      <c r="AP643" s="358"/>
      <c r="AQ643" s="358"/>
      <c r="AR643" s="358"/>
      <c r="AS643" s="330"/>
      <c r="AT643" s="331"/>
      <c r="AU643" s="97"/>
      <c r="AV643" s="101"/>
      <c r="AW643" s="101"/>
      <c r="AX643" s="101"/>
      <c r="AY643" s="101"/>
      <c r="AZ643" s="101"/>
      <c r="BA643" s="97"/>
      <c r="BB643" s="145"/>
      <c r="BC643" s="145"/>
      <c r="BD643" s="101"/>
      <c r="BE643" s="361"/>
      <c r="BF643" s="361"/>
      <c r="BG643" s="361"/>
      <c r="BH643" s="330"/>
      <c r="BI643" s="330"/>
      <c r="BJ643" s="331"/>
      <c r="BK643" s="5"/>
      <c r="BL643" s="5"/>
      <c r="BM643" s="5"/>
      <c r="BN643" s="5"/>
      <c r="BO643" s="181"/>
      <c r="BP643" s="19"/>
      <c r="BQ643" s="19"/>
      <c r="BR643" s="19"/>
      <c r="BS643" s="19"/>
      <c r="BT643" s="19"/>
      <c r="BU643" s="19"/>
      <c r="BV643" s="19"/>
      <c r="BW643" s="19"/>
      <c r="BX643" s="189"/>
      <c r="BY643" s="189"/>
      <c r="BZ643" s="189"/>
      <c r="CA643" s="19"/>
      <c r="CB643" s="19"/>
      <c r="CC643" s="187"/>
      <c r="CD643" s="19"/>
      <c r="CE643" s="19"/>
      <c r="CF643" s="187"/>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c r="DV643" s="19"/>
      <c r="DW643" s="19"/>
    </row>
    <row r="644" spans="1:127" s="12" customFormat="1" ht="5.0999999999999996" customHeight="1" thickBot="1" x14ac:dyDescent="0.5">
      <c r="A644" s="5"/>
      <c r="B644" s="28"/>
      <c r="C644" s="28"/>
      <c r="D644" s="28"/>
      <c r="E644" s="343" t="s">
        <v>218</v>
      </c>
      <c r="F644" s="343"/>
      <c r="G644" s="343"/>
      <c r="H644" s="343"/>
      <c r="I644" s="343"/>
      <c r="J644" s="343"/>
      <c r="K644" s="343"/>
      <c r="L644" s="343"/>
      <c r="M644" s="343"/>
      <c r="N644" s="343"/>
      <c r="O644" s="343"/>
      <c r="P644" s="343"/>
      <c r="Q644" s="343"/>
      <c r="R644" s="343"/>
      <c r="S644" s="343"/>
      <c r="T644" s="343"/>
      <c r="U644" s="344"/>
      <c r="V644" s="345"/>
      <c r="W644" s="345"/>
      <c r="X644" s="345"/>
      <c r="Y644" s="345"/>
      <c r="Z644" s="345"/>
      <c r="AA644" s="345"/>
      <c r="AB644" s="345"/>
      <c r="AC644" s="345"/>
      <c r="AD644" s="345"/>
      <c r="AE644" s="345"/>
      <c r="AF644" s="345"/>
      <c r="AG644" s="345"/>
      <c r="AH644" s="345"/>
      <c r="AI644" s="345"/>
      <c r="AJ644" s="346"/>
      <c r="AK644" s="353"/>
      <c r="AL644" s="354"/>
      <c r="AM644" s="354"/>
      <c r="AN644" s="354"/>
      <c r="AO644" s="354"/>
      <c r="AP644" s="354"/>
      <c r="AQ644" s="354"/>
      <c r="AR644" s="354"/>
      <c r="AS644" s="326" t="s">
        <v>359</v>
      </c>
      <c r="AT644" s="327"/>
      <c r="AU644" s="96"/>
      <c r="AV644" s="100"/>
      <c r="AW644" s="100"/>
      <c r="AX644" s="100"/>
      <c r="AY644" s="100"/>
      <c r="AZ644" s="100"/>
      <c r="BA644" s="96"/>
      <c r="BB644" s="100"/>
      <c r="BC644" s="146"/>
      <c r="BD644" s="100"/>
      <c r="BE644" s="359"/>
      <c r="BF644" s="359"/>
      <c r="BG644" s="359"/>
      <c r="BH644" s="326" t="s">
        <v>77</v>
      </c>
      <c r="BI644" s="326"/>
      <c r="BJ644" s="327"/>
      <c r="BK644" s="5"/>
      <c r="BL644" s="5"/>
      <c r="BM644" s="5"/>
      <c r="BN644" s="5"/>
      <c r="BO644" s="181"/>
      <c r="BP644" s="19"/>
      <c r="BQ644" s="19"/>
      <c r="BR644" s="19"/>
      <c r="BS644" s="19"/>
      <c r="BT644" s="19"/>
      <c r="BU644" s="19"/>
      <c r="BV644" s="19"/>
      <c r="BW644" s="19"/>
      <c r="BX644" s="189"/>
      <c r="BY644" s="189"/>
      <c r="BZ644" s="189"/>
      <c r="CA644" s="19"/>
      <c r="CB644" s="187"/>
      <c r="CC644" s="187"/>
      <c r="CD644" s="187"/>
      <c r="CE644" s="19"/>
      <c r="CF644" s="187"/>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c r="DV644" s="19"/>
      <c r="DW644" s="19"/>
    </row>
    <row r="645" spans="1:127" s="12" customFormat="1" ht="14.25" customHeight="1" thickBot="1" x14ac:dyDescent="0.5">
      <c r="A645" s="5"/>
      <c r="B645" s="28"/>
      <c r="C645" s="28"/>
      <c r="D645" s="28"/>
      <c r="E645" s="343"/>
      <c r="F645" s="343"/>
      <c r="G645" s="343"/>
      <c r="H645" s="343"/>
      <c r="I645" s="343"/>
      <c r="J645" s="343"/>
      <c r="K645" s="343"/>
      <c r="L645" s="343"/>
      <c r="M645" s="343"/>
      <c r="N645" s="343"/>
      <c r="O645" s="343"/>
      <c r="P645" s="343"/>
      <c r="Q645" s="343"/>
      <c r="R645" s="343"/>
      <c r="S645" s="343"/>
      <c r="T645" s="343"/>
      <c r="U645" s="347"/>
      <c r="V645" s="348"/>
      <c r="W645" s="348"/>
      <c r="X645" s="348"/>
      <c r="Y645" s="348"/>
      <c r="Z645" s="348"/>
      <c r="AA645" s="348"/>
      <c r="AB645" s="348"/>
      <c r="AC645" s="348"/>
      <c r="AD645" s="348"/>
      <c r="AE645" s="348"/>
      <c r="AF645" s="348"/>
      <c r="AG645" s="348"/>
      <c r="AH645" s="348"/>
      <c r="AI645" s="348"/>
      <c r="AJ645" s="349"/>
      <c r="AK645" s="355"/>
      <c r="AL645" s="356"/>
      <c r="AM645" s="356"/>
      <c r="AN645" s="356"/>
      <c r="AO645" s="356"/>
      <c r="AP645" s="356"/>
      <c r="AQ645" s="356"/>
      <c r="AR645" s="356"/>
      <c r="AS645" s="328"/>
      <c r="AT645" s="329"/>
      <c r="AU645" s="139"/>
      <c r="AV645" s="99"/>
      <c r="AW645" s="560"/>
      <c r="AX645" s="561"/>
      <c r="AY645" s="99"/>
      <c r="AZ645" s="99"/>
      <c r="BA645" s="139"/>
      <c r="BB645" s="28"/>
      <c r="BC645" s="560"/>
      <c r="BD645" s="561"/>
      <c r="BE645" s="360"/>
      <c r="BF645" s="360"/>
      <c r="BG645" s="360"/>
      <c r="BH645" s="328"/>
      <c r="BI645" s="328"/>
      <c r="BJ645" s="329"/>
      <c r="BK645" s="5"/>
      <c r="BL645" s="5"/>
      <c r="BM645" s="5"/>
      <c r="BN645" s="5"/>
      <c r="BO645" s="181"/>
      <c r="BP645" s="19"/>
      <c r="BQ645" s="19"/>
      <c r="BR645" s="19"/>
      <c r="BS645" s="19"/>
      <c r="BT645" s="19"/>
      <c r="BU645" s="19"/>
      <c r="BV645" s="19"/>
      <c r="BW645" s="19"/>
      <c r="BX645" s="189"/>
      <c r="BY645" s="189"/>
      <c r="BZ645" s="189"/>
      <c r="CA645" s="19"/>
      <c r="CB645" s="19"/>
      <c r="CC645" s="187"/>
      <c r="CD645" s="19"/>
      <c r="CE645" s="19"/>
      <c r="CF645" s="187"/>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row>
    <row r="646" spans="1:127" s="12" customFormat="1" ht="5.0999999999999996" customHeight="1" x14ac:dyDescent="0.45">
      <c r="A646" s="5"/>
      <c r="B646" s="28"/>
      <c r="C646" s="28"/>
      <c r="D646" s="28"/>
      <c r="E646" s="343"/>
      <c r="F646" s="343"/>
      <c r="G646" s="343"/>
      <c r="H646" s="343"/>
      <c r="I646" s="343"/>
      <c r="J646" s="343"/>
      <c r="K646" s="343"/>
      <c r="L646" s="343"/>
      <c r="M646" s="343"/>
      <c r="N646" s="343"/>
      <c r="O646" s="343"/>
      <c r="P646" s="343"/>
      <c r="Q646" s="343"/>
      <c r="R646" s="343"/>
      <c r="S646" s="343"/>
      <c r="T646" s="343"/>
      <c r="U646" s="350"/>
      <c r="V646" s="351"/>
      <c r="W646" s="351"/>
      <c r="X646" s="351"/>
      <c r="Y646" s="351"/>
      <c r="Z646" s="351"/>
      <c r="AA646" s="351"/>
      <c r="AB646" s="351"/>
      <c r="AC646" s="351"/>
      <c r="AD646" s="351"/>
      <c r="AE646" s="351"/>
      <c r="AF646" s="351"/>
      <c r="AG646" s="351"/>
      <c r="AH646" s="351"/>
      <c r="AI646" s="351"/>
      <c r="AJ646" s="352"/>
      <c r="AK646" s="357"/>
      <c r="AL646" s="358"/>
      <c r="AM646" s="358"/>
      <c r="AN646" s="358"/>
      <c r="AO646" s="358"/>
      <c r="AP646" s="358"/>
      <c r="AQ646" s="358"/>
      <c r="AR646" s="358"/>
      <c r="AS646" s="330"/>
      <c r="AT646" s="331"/>
      <c r="AU646" s="97"/>
      <c r="AV646" s="101"/>
      <c r="AW646" s="101"/>
      <c r="AX646" s="101"/>
      <c r="AY646" s="101"/>
      <c r="AZ646" s="101"/>
      <c r="BA646" s="97"/>
      <c r="BB646" s="145"/>
      <c r="BC646" s="145"/>
      <c r="BD646" s="101"/>
      <c r="BE646" s="361"/>
      <c r="BF646" s="361"/>
      <c r="BG646" s="361"/>
      <c r="BH646" s="330"/>
      <c r="BI646" s="330"/>
      <c r="BJ646" s="331"/>
      <c r="BK646" s="5"/>
      <c r="BL646" s="5"/>
      <c r="BM646" s="5"/>
      <c r="BN646" s="5"/>
      <c r="BO646" s="181"/>
      <c r="BP646" s="19"/>
      <c r="BQ646" s="19"/>
      <c r="BR646" s="19"/>
      <c r="BS646" s="19"/>
      <c r="BT646" s="19"/>
      <c r="BU646" s="19"/>
      <c r="BV646" s="19"/>
      <c r="BW646" s="19"/>
      <c r="BX646" s="189"/>
      <c r="BY646" s="189"/>
      <c r="BZ646" s="189"/>
      <c r="CA646" s="19"/>
      <c r="CB646" s="19"/>
      <c r="CC646" s="187"/>
      <c r="CD646" s="19"/>
      <c r="CE646" s="19"/>
      <c r="CF646" s="187"/>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row>
    <row r="647" spans="1:127" s="12" customFormat="1" ht="5.0999999999999996" customHeight="1" thickBot="1" x14ac:dyDescent="0.5">
      <c r="A647" s="5"/>
      <c r="B647" s="28"/>
      <c r="C647" s="28"/>
      <c r="D647" s="28"/>
      <c r="E647" s="343" t="s">
        <v>219</v>
      </c>
      <c r="F647" s="343"/>
      <c r="G647" s="343"/>
      <c r="H647" s="343"/>
      <c r="I647" s="343"/>
      <c r="J647" s="343"/>
      <c r="K647" s="343"/>
      <c r="L647" s="343"/>
      <c r="M647" s="343"/>
      <c r="N647" s="343"/>
      <c r="O647" s="343"/>
      <c r="P647" s="343"/>
      <c r="Q647" s="343"/>
      <c r="R647" s="343"/>
      <c r="S647" s="343"/>
      <c r="T647" s="343"/>
      <c r="U647" s="344"/>
      <c r="V647" s="345"/>
      <c r="W647" s="345"/>
      <c r="X647" s="345"/>
      <c r="Y647" s="345"/>
      <c r="Z647" s="345"/>
      <c r="AA647" s="345"/>
      <c r="AB647" s="345"/>
      <c r="AC647" s="345"/>
      <c r="AD647" s="345"/>
      <c r="AE647" s="345"/>
      <c r="AF647" s="345"/>
      <c r="AG647" s="345"/>
      <c r="AH647" s="345"/>
      <c r="AI647" s="345"/>
      <c r="AJ647" s="346"/>
      <c r="AK647" s="353"/>
      <c r="AL647" s="354"/>
      <c r="AM647" s="354"/>
      <c r="AN647" s="354"/>
      <c r="AO647" s="354"/>
      <c r="AP647" s="354"/>
      <c r="AQ647" s="354"/>
      <c r="AR647" s="354"/>
      <c r="AS647" s="326" t="s">
        <v>359</v>
      </c>
      <c r="AT647" s="327"/>
      <c r="AU647" s="96"/>
      <c r="AV647" s="100"/>
      <c r="AW647" s="100"/>
      <c r="AX647" s="100"/>
      <c r="AY647" s="100"/>
      <c r="AZ647" s="100"/>
      <c r="BA647" s="96"/>
      <c r="BB647" s="100"/>
      <c r="BC647" s="146"/>
      <c r="BD647" s="100"/>
      <c r="BE647" s="359"/>
      <c r="BF647" s="359"/>
      <c r="BG647" s="359"/>
      <c r="BH647" s="326" t="s">
        <v>77</v>
      </c>
      <c r="BI647" s="326"/>
      <c r="BJ647" s="327"/>
      <c r="BK647" s="5"/>
      <c r="BL647" s="5"/>
      <c r="BM647" s="5"/>
      <c r="BN647" s="5"/>
      <c r="BO647" s="181"/>
      <c r="BP647" s="19"/>
      <c r="BQ647" s="19"/>
      <c r="BR647" s="19"/>
      <c r="BS647" s="19"/>
      <c r="BT647" s="19"/>
      <c r="BU647" s="19"/>
      <c r="BV647" s="19"/>
      <c r="BW647" s="19"/>
      <c r="BX647" s="189"/>
      <c r="BY647" s="189"/>
      <c r="BZ647" s="189"/>
      <c r="CA647" s="19"/>
      <c r="CB647" s="187"/>
      <c r="CC647" s="187"/>
      <c r="CD647" s="187"/>
      <c r="CE647" s="19"/>
      <c r="CF647" s="187"/>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row>
    <row r="648" spans="1:127" s="12" customFormat="1" ht="14.25" customHeight="1" thickBot="1" x14ac:dyDescent="0.5">
      <c r="A648" s="5"/>
      <c r="B648" s="28"/>
      <c r="C648" s="28"/>
      <c r="D648" s="28"/>
      <c r="E648" s="343"/>
      <c r="F648" s="343"/>
      <c r="G648" s="343"/>
      <c r="H648" s="343"/>
      <c r="I648" s="343"/>
      <c r="J648" s="343"/>
      <c r="K648" s="343"/>
      <c r="L648" s="343"/>
      <c r="M648" s="343"/>
      <c r="N648" s="343"/>
      <c r="O648" s="343"/>
      <c r="P648" s="343"/>
      <c r="Q648" s="343"/>
      <c r="R648" s="343"/>
      <c r="S648" s="343"/>
      <c r="T648" s="343"/>
      <c r="U648" s="347"/>
      <c r="V648" s="348"/>
      <c r="W648" s="348"/>
      <c r="X648" s="348"/>
      <c r="Y648" s="348"/>
      <c r="Z648" s="348"/>
      <c r="AA648" s="348"/>
      <c r="AB648" s="348"/>
      <c r="AC648" s="348"/>
      <c r="AD648" s="348"/>
      <c r="AE648" s="348"/>
      <c r="AF648" s="348"/>
      <c r="AG648" s="348"/>
      <c r="AH648" s="348"/>
      <c r="AI648" s="348"/>
      <c r="AJ648" s="349"/>
      <c r="AK648" s="355"/>
      <c r="AL648" s="356"/>
      <c r="AM648" s="356"/>
      <c r="AN648" s="356"/>
      <c r="AO648" s="356"/>
      <c r="AP648" s="356"/>
      <c r="AQ648" s="356"/>
      <c r="AR648" s="356"/>
      <c r="AS648" s="328"/>
      <c r="AT648" s="329"/>
      <c r="AU648" s="139"/>
      <c r="AV648" s="99"/>
      <c r="AW648" s="560"/>
      <c r="AX648" s="561"/>
      <c r="AY648" s="99"/>
      <c r="AZ648" s="99"/>
      <c r="BA648" s="139"/>
      <c r="BB648" s="28"/>
      <c r="BC648" s="560"/>
      <c r="BD648" s="561"/>
      <c r="BE648" s="360"/>
      <c r="BF648" s="360"/>
      <c r="BG648" s="360"/>
      <c r="BH648" s="328"/>
      <c r="BI648" s="328"/>
      <c r="BJ648" s="329"/>
      <c r="BK648" s="5"/>
      <c r="BL648" s="5"/>
      <c r="BM648" s="5"/>
      <c r="BN648" s="5"/>
      <c r="BO648" s="181"/>
      <c r="BP648" s="19"/>
      <c r="BQ648" s="19"/>
      <c r="BR648" s="19"/>
      <c r="BS648" s="19"/>
      <c r="BT648" s="19"/>
      <c r="BU648" s="19"/>
      <c r="BV648" s="19"/>
      <c r="BW648" s="19"/>
      <c r="BX648" s="189"/>
      <c r="BY648" s="189"/>
      <c r="BZ648" s="189"/>
      <c r="CA648" s="19"/>
      <c r="CB648" s="19"/>
      <c r="CC648" s="187"/>
      <c r="CD648" s="19"/>
      <c r="CE648" s="19"/>
      <c r="CF648" s="187"/>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c r="DV648" s="19"/>
      <c r="DW648" s="19"/>
    </row>
    <row r="649" spans="1:127" s="12" customFormat="1" ht="5.0999999999999996" customHeight="1" x14ac:dyDescent="0.45">
      <c r="A649" s="5"/>
      <c r="B649" s="28"/>
      <c r="C649" s="28"/>
      <c r="D649" s="28"/>
      <c r="E649" s="343"/>
      <c r="F649" s="343"/>
      <c r="G649" s="343"/>
      <c r="H649" s="343"/>
      <c r="I649" s="343"/>
      <c r="J649" s="343"/>
      <c r="K649" s="343"/>
      <c r="L649" s="343"/>
      <c r="M649" s="343"/>
      <c r="N649" s="343"/>
      <c r="O649" s="343"/>
      <c r="P649" s="343"/>
      <c r="Q649" s="343"/>
      <c r="R649" s="343"/>
      <c r="S649" s="343"/>
      <c r="T649" s="343"/>
      <c r="U649" s="350"/>
      <c r="V649" s="351"/>
      <c r="W649" s="351"/>
      <c r="X649" s="351"/>
      <c r="Y649" s="351"/>
      <c r="Z649" s="351"/>
      <c r="AA649" s="351"/>
      <c r="AB649" s="351"/>
      <c r="AC649" s="351"/>
      <c r="AD649" s="351"/>
      <c r="AE649" s="351"/>
      <c r="AF649" s="351"/>
      <c r="AG649" s="351"/>
      <c r="AH649" s="351"/>
      <c r="AI649" s="351"/>
      <c r="AJ649" s="352"/>
      <c r="AK649" s="357"/>
      <c r="AL649" s="358"/>
      <c r="AM649" s="358"/>
      <c r="AN649" s="358"/>
      <c r="AO649" s="358"/>
      <c r="AP649" s="358"/>
      <c r="AQ649" s="358"/>
      <c r="AR649" s="358"/>
      <c r="AS649" s="330"/>
      <c r="AT649" s="331"/>
      <c r="AU649" s="97"/>
      <c r="AV649" s="101"/>
      <c r="AW649" s="101"/>
      <c r="AX649" s="101"/>
      <c r="AY649" s="101"/>
      <c r="AZ649" s="101"/>
      <c r="BA649" s="97"/>
      <c r="BB649" s="145"/>
      <c r="BC649" s="145"/>
      <c r="BD649" s="101"/>
      <c r="BE649" s="361"/>
      <c r="BF649" s="361"/>
      <c r="BG649" s="361"/>
      <c r="BH649" s="330"/>
      <c r="BI649" s="330"/>
      <c r="BJ649" s="331"/>
      <c r="BK649" s="5"/>
      <c r="BL649" s="5"/>
      <c r="BM649" s="5"/>
      <c r="BN649" s="5"/>
      <c r="BO649" s="181"/>
      <c r="BP649" s="19"/>
      <c r="BQ649" s="19"/>
      <c r="BR649" s="19"/>
      <c r="BS649" s="19"/>
      <c r="BT649" s="19"/>
      <c r="BU649" s="19"/>
      <c r="BV649" s="19"/>
      <c r="BW649" s="19"/>
      <c r="BX649" s="189"/>
      <c r="BY649" s="189"/>
      <c r="BZ649" s="189"/>
      <c r="CA649" s="19"/>
      <c r="CB649" s="19"/>
      <c r="CC649" s="187"/>
      <c r="CD649" s="19"/>
      <c r="CE649" s="19"/>
      <c r="CF649" s="187"/>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row>
    <row r="650" spans="1:127" s="12" customFormat="1" ht="5.0999999999999996" customHeight="1" thickBot="1" x14ac:dyDescent="0.5">
      <c r="A650" s="5"/>
      <c r="B650" s="34"/>
      <c r="C650" s="34"/>
      <c r="D650" s="34"/>
      <c r="E650" s="343" t="s">
        <v>222</v>
      </c>
      <c r="F650" s="343"/>
      <c r="G650" s="343"/>
      <c r="H650" s="343"/>
      <c r="I650" s="343"/>
      <c r="J650" s="343"/>
      <c r="K650" s="343"/>
      <c r="L650" s="343"/>
      <c r="M650" s="343"/>
      <c r="N650" s="343"/>
      <c r="O650" s="343"/>
      <c r="P650" s="343"/>
      <c r="Q650" s="343"/>
      <c r="R650" s="343"/>
      <c r="S650" s="343"/>
      <c r="T650" s="343"/>
      <c r="U650" s="344"/>
      <c r="V650" s="345"/>
      <c r="W650" s="345"/>
      <c r="X650" s="345"/>
      <c r="Y650" s="345"/>
      <c r="Z650" s="345"/>
      <c r="AA650" s="345"/>
      <c r="AB650" s="345"/>
      <c r="AC650" s="345"/>
      <c r="AD650" s="345"/>
      <c r="AE650" s="345"/>
      <c r="AF650" s="345"/>
      <c r="AG650" s="345"/>
      <c r="AH650" s="345"/>
      <c r="AI650" s="345"/>
      <c r="AJ650" s="346"/>
      <c r="AK650" s="353"/>
      <c r="AL650" s="354"/>
      <c r="AM650" s="354"/>
      <c r="AN650" s="354"/>
      <c r="AO650" s="354"/>
      <c r="AP650" s="354"/>
      <c r="AQ650" s="354"/>
      <c r="AR650" s="354"/>
      <c r="AS650" s="326" t="s">
        <v>359</v>
      </c>
      <c r="AT650" s="327"/>
      <c r="AU650" s="96"/>
      <c r="AV650" s="100"/>
      <c r="AW650" s="100"/>
      <c r="AX650" s="100"/>
      <c r="AY650" s="100"/>
      <c r="AZ650" s="100"/>
      <c r="BA650" s="96"/>
      <c r="BB650" s="100"/>
      <c r="BC650" s="146"/>
      <c r="BD650" s="100"/>
      <c r="BE650" s="359"/>
      <c r="BF650" s="359"/>
      <c r="BG650" s="359"/>
      <c r="BH650" s="326" t="s">
        <v>77</v>
      </c>
      <c r="BI650" s="326"/>
      <c r="BJ650" s="327"/>
      <c r="BK650" s="5"/>
      <c r="BL650" s="5"/>
      <c r="BM650" s="5"/>
      <c r="BN650" s="5"/>
      <c r="BO650" s="181"/>
      <c r="BP650" s="19"/>
      <c r="BQ650" s="19"/>
      <c r="BR650" s="19"/>
      <c r="BS650" s="19"/>
      <c r="BT650" s="19"/>
      <c r="BU650" s="19"/>
      <c r="BV650" s="19"/>
      <c r="BW650" s="19"/>
      <c r="BX650" s="189"/>
      <c r="BY650" s="189"/>
      <c r="BZ650" s="189"/>
      <c r="CA650" s="19"/>
      <c r="CB650" s="187"/>
      <c r="CC650" s="187"/>
      <c r="CD650" s="187"/>
      <c r="CE650" s="19"/>
      <c r="CF650" s="187"/>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c r="DV650" s="19"/>
      <c r="DW650" s="19"/>
    </row>
    <row r="651" spans="1:127" s="12" customFormat="1" ht="13.8" thickBot="1" x14ac:dyDescent="0.5">
      <c r="A651" s="5"/>
      <c r="B651" s="34"/>
      <c r="C651" s="34"/>
      <c r="D651" s="34"/>
      <c r="E651" s="343"/>
      <c r="F651" s="343"/>
      <c r="G651" s="343"/>
      <c r="H651" s="343"/>
      <c r="I651" s="343"/>
      <c r="J651" s="343"/>
      <c r="K651" s="343"/>
      <c r="L651" s="343"/>
      <c r="M651" s="343"/>
      <c r="N651" s="343"/>
      <c r="O651" s="343"/>
      <c r="P651" s="343"/>
      <c r="Q651" s="343"/>
      <c r="R651" s="343"/>
      <c r="S651" s="343"/>
      <c r="T651" s="343"/>
      <c r="U651" s="347"/>
      <c r="V651" s="348"/>
      <c r="W651" s="348"/>
      <c r="X651" s="348"/>
      <c r="Y651" s="348"/>
      <c r="Z651" s="348"/>
      <c r="AA651" s="348"/>
      <c r="AB651" s="348"/>
      <c r="AC651" s="348"/>
      <c r="AD651" s="348"/>
      <c r="AE651" s="348"/>
      <c r="AF651" s="348"/>
      <c r="AG651" s="348"/>
      <c r="AH651" s="348"/>
      <c r="AI651" s="348"/>
      <c r="AJ651" s="349"/>
      <c r="AK651" s="355"/>
      <c r="AL651" s="356"/>
      <c r="AM651" s="356"/>
      <c r="AN651" s="356"/>
      <c r="AO651" s="356"/>
      <c r="AP651" s="356"/>
      <c r="AQ651" s="356"/>
      <c r="AR651" s="356"/>
      <c r="AS651" s="328"/>
      <c r="AT651" s="329"/>
      <c r="AU651" s="139"/>
      <c r="AV651" s="99"/>
      <c r="AW651" s="560"/>
      <c r="AX651" s="561"/>
      <c r="AY651" s="99"/>
      <c r="AZ651" s="99"/>
      <c r="BA651" s="139"/>
      <c r="BB651" s="28"/>
      <c r="BC651" s="560"/>
      <c r="BD651" s="561"/>
      <c r="BE651" s="360"/>
      <c r="BF651" s="360"/>
      <c r="BG651" s="360"/>
      <c r="BH651" s="328"/>
      <c r="BI651" s="328"/>
      <c r="BJ651" s="329"/>
      <c r="BK651" s="5"/>
      <c r="BL651" s="5"/>
      <c r="BM651" s="5"/>
      <c r="BN651" s="5"/>
      <c r="BO651" s="181"/>
      <c r="BP651" s="19"/>
      <c r="BQ651" s="19"/>
      <c r="BR651" s="19"/>
      <c r="BS651" s="19"/>
      <c r="BT651" s="19"/>
      <c r="BU651" s="19"/>
      <c r="BV651" s="19"/>
      <c r="BW651" s="19"/>
      <c r="BX651" s="189"/>
      <c r="BY651" s="189"/>
      <c r="BZ651" s="189"/>
      <c r="CA651" s="19"/>
      <c r="CB651" s="19"/>
      <c r="CC651" s="187"/>
      <c r="CD651" s="19"/>
      <c r="CE651" s="19"/>
      <c r="CF651" s="187"/>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c r="DV651" s="19"/>
      <c r="DW651" s="19"/>
    </row>
    <row r="652" spans="1:127" s="12" customFormat="1" ht="5.0999999999999996" customHeight="1" x14ac:dyDescent="0.45">
      <c r="A652" s="5"/>
      <c r="B652" s="34"/>
      <c r="C652" s="34"/>
      <c r="D652" s="34"/>
      <c r="E652" s="343"/>
      <c r="F652" s="343"/>
      <c r="G652" s="343"/>
      <c r="H652" s="343"/>
      <c r="I652" s="343"/>
      <c r="J652" s="343"/>
      <c r="K652" s="343"/>
      <c r="L652" s="343"/>
      <c r="M652" s="343"/>
      <c r="N652" s="343"/>
      <c r="O652" s="343"/>
      <c r="P652" s="343"/>
      <c r="Q652" s="343"/>
      <c r="R652" s="343"/>
      <c r="S652" s="343"/>
      <c r="T652" s="343"/>
      <c r="U652" s="350"/>
      <c r="V652" s="351"/>
      <c r="W652" s="351"/>
      <c r="X652" s="351"/>
      <c r="Y652" s="351"/>
      <c r="Z652" s="351"/>
      <c r="AA652" s="351"/>
      <c r="AB652" s="351"/>
      <c r="AC652" s="351"/>
      <c r="AD652" s="351"/>
      <c r="AE652" s="351"/>
      <c r="AF652" s="351"/>
      <c r="AG652" s="351"/>
      <c r="AH652" s="351"/>
      <c r="AI652" s="351"/>
      <c r="AJ652" s="352"/>
      <c r="AK652" s="357"/>
      <c r="AL652" s="358"/>
      <c r="AM652" s="358"/>
      <c r="AN652" s="358"/>
      <c r="AO652" s="358"/>
      <c r="AP652" s="358"/>
      <c r="AQ652" s="358"/>
      <c r="AR652" s="358"/>
      <c r="AS652" s="330"/>
      <c r="AT652" s="331"/>
      <c r="AU652" s="97"/>
      <c r="AV652" s="101"/>
      <c r="AW652" s="101"/>
      <c r="AX652" s="101"/>
      <c r="AY652" s="101"/>
      <c r="AZ652" s="101"/>
      <c r="BA652" s="97"/>
      <c r="BB652" s="145"/>
      <c r="BC652" s="145"/>
      <c r="BD652" s="101"/>
      <c r="BE652" s="361"/>
      <c r="BF652" s="361"/>
      <c r="BG652" s="361"/>
      <c r="BH652" s="330"/>
      <c r="BI652" s="330"/>
      <c r="BJ652" s="331"/>
      <c r="BK652" s="5"/>
      <c r="BL652" s="5"/>
      <c r="BM652" s="5"/>
      <c r="BN652" s="5"/>
      <c r="BO652" s="181"/>
      <c r="BP652" s="19"/>
      <c r="BQ652" s="19"/>
      <c r="BR652" s="19"/>
      <c r="BS652" s="19"/>
      <c r="BT652" s="19"/>
      <c r="BU652" s="19"/>
      <c r="BV652" s="19"/>
      <c r="BW652" s="19"/>
      <c r="BX652" s="189"/>
      <c r="BY652" s="189"/>
      <c r="BZ652" s="189"/>
      <c r="CA652" s="19"/>
      <c r="CB652" s="19"/>
      <c r="CC652" s="187"/>
      <c r="CD652" s="19"/>
      <c r="CE652" s="19"/>
      <c r="CF652" s="187"/>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c r="DV652" s="19"/>
      <c r="DW652" s="19"/>
    </row>
    <row r="653" spans="1:127" s="12" customFormat="1" ht="18.75" customHeight="1" x14ac:dyDescent="0.45">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c r="DV653" s="19"/>
      <c r="DW653" s="19"/>
    </row>
    <row r="654" spans="1:127" s="12" customFormat="1" ht="18.75" customHeight="1" x14ac:dyDescent="0.45">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row>
    <row r="655" spans="1:127" s="12" customFormat="1" ht="18.75" customHeight="1" x14ac:dyDescent="0.45">
      <c r="A655" s="5"/>
      <c r="B655" s="5"/>
      <c r="C655" s="5"/>
      <c r="D655" s="5"/>
      <c r="E655" s="27"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c r="DV655" s="19"/>
      <c r="DW655" s="19"/>
    </row>
    <row r="656" spans="1:127" s="12" customFormat="1" ht="18.75" customHeight="1" x14ac:dyDescent="0.45">
      <c r="A656" s="5"/>
      <c r="B656" s="28"/>
      <c r="C656" s="5"/>
      <c r="D656" s="28"/>
      <c r="E656" s="5" t="s">
        <v>262</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c r="DV656" s="19"/>
      <c r="DW656" s="19"/>
    </row>
    <row r="657" spans="1:127" s="12" customFormat="1" ht="14.25" customHeight="1" x14ac:dyDescent="0.45">
      <c r="A657" s="5"/>
      <c r="B657" s="28"/>
      <c r="C657" s="28"/>
      <c r="D657" s="28"/>
      <c r="E657" s="332"/>
      <c r="F657" s="332"/>
      <c r="G657" s="332"/>
      <c r="H657" s="332"/>
      <c r="I657" s="332"/>
      <c r="J657" s="332"/>
      <c r="K657" s="332"/>
      <c r="L657" s="332"/>
      <c r="M657" s="332"/>
      <c r="N657" s="332"/>
      <c r="O657" s="332"/>
      <c r="P657" s="332"/>
      <c r="Q657" s="332"/>
      <c r="R657" s="332"/>
      <c r="S657" s="332"/>
      <c r="T657" s="332"/>
      <c r="U657" s="333" t="s">
        <v>215</v>
      </c>
      <c r="V657" s="326"/>
      <c r="W657" s="326"/>
      <c r="X657" s="326"/>
      <c r="Y657" s="326"/>
      <c r="Z657" s="326"/>
      <c r="AA657" s="326"/>
      <c r="AB657" s="326"/>
      <c r="AC657" s="326"/>
      <c r="AD657" s="326"/>
      <c r="AE657" s="326"/>
      <c r="AF657" s="326"/>
      <c r="AG657" s="326"/>
      <c r="AH657" s="326"/>
      <c r="AI657" s="326"/>
      <c r="AJ657" s="327"/>
      <c r="AK657" s="335" t="s">
        <v>363</v>
      </c>
      <c r="AL657" s="335"/>
      <c r="AM657" s="335"/>
      <c r="AN657" s="335"/>
      <c r="AO657" s="335"/>
      <c r="AP657" s="335"/>
      <c r="AQ657" s="335"/>
      <c r="AR657" s="335"/>
      <c r="AS657" s="335"/>
      <c r="AT657" s="335"/>
      <c r="AU657" s="335" t="s">
        <v>56</v>
      </c>
      <c r="AV657" s="335"/>
      <c r="AW657" s="335"/>
      <c r="AX657" s="335"/>
      <c r="AY657" s="335"/>
      <c r="AZ657" s="335"/>
      <c r="BA657" s="335"/>
      <c r="BB657" s="335"/>
      <c r="BC657" s="335"/>
      <c r="BD657" s="335"/>
      <c r="BE657" s="335"/>
      <c r="BF657" s="335"/>
      <c r="BG657" s="335"/>
      <c r="BH657" s="335"/>
      <c r="BI657" s="335"/>
      <c r="BJ657" s="335"/>
      <c r="BK657" s="5"/>
      <c r="BL657" s="5"/>
      <c r="BM657" s="5"/>
      <c r="BN657" s="5"/>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c r="DV657" s="19"/>
      <c r="DW657" s="19"/>
    </row>
    <row r="658" spans="1:127" s="12" customFormat="1" ht="13.2" x14ac:dyDescent="0.45">
      <c r="A658" s="5"/>
      <c r="B658" s="28"/>
      <c r="C658" s="28"/>
      <c r="D658" s="28"/>
      <c r="E658" s="332"/>
      <c r="F658" s="332"/>
      <c r="G658" s="332"/>
      <c r="H658" s="332"/>
      <c r="I658" s="332"/>
      <c r="J658" s="332"/>
      <c r="K658" s="332"/>
      <c r="L658" s="332"/>
      <c r="M658" s="332"/>
      <c r="N658" s="332"/>
      <c r="O658" s="332"/>
      <c r="P658" s="332"/>
      <c r="Q658" s="332"/>
      <c r="R658" s="332"/>
      <c r="S658" s="332"/>
      <c r="T658" s="332"/>
      <c r="U658" s="334"/>
      <c r="V658" s="330"/>
      <c r="W658" s="330"/>
      <c r="X658" s="330"/>
      <c r="Y658" s="330"/>
      <c r="Z658" s="330"/>
      <c r="AA658" s="330"/>
      <c r="AB658" s="330"/>
      <c r="AC658" s="330"/>
      <c r="AD658" s="330"/>
      <c r="AE658" s="330"/>
      <c r="AF658" s="330"/>
      <c r="AG658" s="330"/>
      <c r="AH658" s="330"/>
      <c r="AI658" s="330"/>
      <c r="AJ658" s="331"/>
      <c r="AK658" s="335"/>
      <c r="AL658" s="335"/>
      <c r="AM658" s="335"/>
      <c r="AN658" s="335"/>
      <c r="AO658" s="335"/>
      <c r="AP658" s="335"/>
      <c r="AQ658" s="335"/>
      <c r="AR658" s="335"/>
      <c r="AS658" s="336"/>
      <c r="AT658" s="336"/>
      <c r="AU658" s="335"/>
      <c r="AV658" s="335"/>
      <c r="AW658" s="335"/>
      <c r="AX658" s="335"/>
      <c r="AY658" s="335"/>
      <c r="AZ658" s="335"/>
      <c r="BA658" s="335"/>
      <c r="BB658" s="335"/>
      <c r="BC658" s="335"/>
      <c r="BD658" s="335"/>
      <c r="BE658" s="335"/>
      <c r="BF658" s="335"/>
      <c r="BG658" s="335"/>
      <c r="BH658" s="335"/>
      <c r="BI658" s="335"/>
      <c r="BJ658" s="335"/>
      <c r="BK658" s="5"/>
      <c r="BL658" s="5"/>
      <c r="BM658" s="5"/>
      <c r="BN658" s="5"/>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c r="DV658" s="19"/>
      <c r="DW658" s="19"/>
    </row>
    <row r="659" spans="1:127" s="12" customFormat="1" ht="24.3" customHeight="1" x14ac:dyDescent="0.45">
      <c r="A659" s="5"/>
      <c r="B659" s="5"/>
      <c r="C659" s="28"/>
      <c r="D659" s="28"/>
      <c r="E659" s="332" t="s">
        <v>164</v>
      </c>
      <c r="F659" s="332"/>
      <c r="G659" s="332"/>
      <c r="H659" s="332"/>
      <c r="I659" s="332"/>
      <c r="J659" s="332"/>
      <c r="K659" s="332"/>
      <c r="L659" s="332"/>
      <c r="M659" s="332"/>
      <c r="N659" s="332"/>
      <c r="O659" s="332"/>
      <c r="P659" s="332"/>
      <c r="Q659" s="332"/>
      <c r="R659" s="332"/>
      <c r="S659" s="332"/>
      <c r="T659" s="332"/>
      <c r="U659" s="362"/>
      <c r="V659" s="362"/>
      <c r="W659" s="362"/>
      <c r="X659" s="362"/>
      <c r="Y659" s="362"/>
      <c r="Z659" s="362"/>
      <c r="AA659" s="362"/>
      <c r="AB659" s="362"/>
      <c r="AC659" s="362"/>
      <c r="AD659" s="362"/>
      <c r="AE659" s="362"/>
      <c r="AF659" s="362"/>
      <c r="AG659" s="362"/>
      <c r="AH659" s="362"/>
      <c r="AI659" s="362"/>
      <c r="AJ659" s="362"/>
      <c r="AK659" s="555"/>
      <c r="AL659" s="556"/>
      <c r="AM659" s="556"/>
      <c r="AN659" s="556"/>
      <c r="AO659" s="556"/>
      <c r="AP659" s="556"/>
      <c r="AQ659" s="556"/>
      <c r="AR659" s="556"/>
      <c r="AS659" s="557" t="s">
        <v>364</v>
      </c>
      <c r="AT659" s="558"/>
      <c r="AU659" s="559"/>
      <c r="AV659" s="362"/>
      <c r="AW659" s="362"/>
      <c r="AX659" s="362"/>
      <c r="AY659" s="362"/>
      <c r="AZ659" s="362"/>
      <c r="BA659" s="362"/>
      <c r="BB659" s="362"/>
      <c r="BC659" s="362"/>
      <c r="BD659" s="362"/>
      <c r="BE659" s="362"/>
      <c r="BF659" s="362"/>
      <c r="BG659" s="362"/>
      <c r="BH659" s="362"/>
      <c r="BI659" s="362"/>
      <c r="BJ659" s="362"/>
      <c r="BK659" s="5"/>
      <c r="BL659" s="5"/>
      <c r="BM659" s="5"/>
      <c r="BN659" s="5"/>
      <c r="BO659" s="19"/>
      <c r="BP659" s="19"/>
      <c r="BQ659" s="19"/>
      <c r="BS659" s="19"/>
      <c r="BT659" s="19"/>
      <c r="BU659" s="19"/>
      <c r="BV659" s="19"/>
      <c r="BW659" s="19"/>
      <c r="BX659" s="18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c r="DV659" s="19"/>
      <c r="DW659" s="19"/>
    </row>
    <row r="660" spans="1:127" s="12" customFormat="1" ht="24.3" customHeight="1" x14ac:dyDescent="0.45">
      <c r="A660" s="5"/>
      <c r="B660" s="5"/>
      <c r="C660" s="28"/>
      <c r="D660" s="28"/>
      <c r="E660" s="332" t="s">
        <v>202</v>
      </c>
      <c r="F660" s="332"/>
      <c r="G660" s="332"/>
      <c r="H660" s="332"/>
      <c r="I660" s="332"/>
      <c r="J660" s="332"/>
      <c r="K660" s="332"/>
      <c r="L660" s="332"/>
      <c r="M660" s="332"/>
      <c r="N660" s="332"/>
      <c r="O660" s="332"/>
      <c r="P660" s="332"/>
      <c r="Q660" s="332"/>
      <c r="R660" s="332"/>
      <c r="S660" s="332"/>
      <c r="T660" s="332"/>
      <c r="U660" s="362"/>
      <c r="V660" s="362"/>
      <c r="W660" s="362"/>
      <c r="X660" s="362"/>
      <c r="Y660" s="362"/>
      <c r="Z660" s="362"/>
      <c r="AA660" s="362"/>
      <c r="AB660" s="362"/>
      <c r="AC660" s="362"/>
      <c r="AD660" s="362"/>
      <c r="AE660" s="362"/>
      <c r="AF660" s="362"/>
      <c r="AG660" s="362"/>
      <c r="AH660" s="362"/>
      <c r="AI660" s="362"/>
      <c r="AJ660" s="362"/>
      <c r="AK660" s="555"/>
      <c r="AL660" s="556"/>
      <c r="AM660" s="556"/>
      <c r="AN660" s="556"/>
      <c r="AO660" s="556"/>
      <c r="AP660" s="556"/>
      <c r="AQ660" s="556"/>
      <c r="AR660" s="556"/>
      <c r="AS660" s="557" t="s">
        <v>364</v>
      </c>
      <c r="AT660" s="558"/>
      <c r="AU660" s="559"/>
      <c r="AV660" s="362"/>
      <c r="AW660" s="362"/>
      <c r="AX660" s="362"/>
      <c r="AY660" s="362"/>
      <c r="AZ660" s="362"/>
      <c r="BA660" s="362"/>
      <c r="BB660" s="362"/>
      <c r="BC660" s="362"/>
      <c r="BD660" s="362"/>
      <c r="BE660" s="362"/>
      <c r="BF660" s="362"/>
      <c r="BG660" s="362"/>
      <c r="BH660" s="362"/>
      <c r="BI660" s="362"/>
      <c r="BJ660" s="362"/>
      <c r="BK660" s="5"/>
      <c r="BL660" s="5"/>
      <c r="BM660" s="5"/>
      <c r="BN660" s="5"/>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c r="DV660" s="19"/>
      <c r="DW660" s="19"/>
    </row>
    <row r="661" spans="1:127" s="12" customFormat="1" ht="24.3" customHeight="1" x14ac:dyDescent="0.45">
      <c r="A661" s="5"/>
      <c r="B661" s="5"/>
      <c r="C661" s="28"/>
      <c r="D661" s="28"/>
      <c r="E661" s="332" t="s">
        <v>198</v>
      </c>
      <c r="F661" s="332"/>
      <c r="G661" s="332"/>
      <c r="H661" s="332"/>
      <c r="I661" s="332"/>
      <c r="J661" s="332"/>
      <c r="K661" s="332"/>
      <c r="L661" s="332"/>
      <c r="M661" s="332"/>
      <c r="N661" s="332"/>
      <c r="O661" s="332"/>
      <c r="P661" s="332"/>
      <c r="Q661" s="332"/>
      <c r="R661" s="332"/>
      <c r="S661" s="332"/>
      <c r="T661" s="332"/>
      <c r="U661" s="362"/>
      <c r="V661" s="362"/>
      <c r="W661" s="362"/>
      <c r="X661" s="362"/>
      <c r="Y661" s="362"/>
      <c r="Z661" s="362"/>
      <c r="AA661" s="362"/>
      <c r="AB661" s="362"/>
      <c r="AC661" s="362"/>
      <c r="AD661" s="362"/>
      <c r="AE661" s="362"/>
      <c r="AF661" s="362"/>
      <c r="AG661" s="362"/>
      <c r="AH661" s="362"/>
      <c r="AI661" s="362"/>
      <c r="AJ661" s="362"/>
      <c r="AK661" s="555"/>
      <c r="AL661" s="556"/>
      <c r="AM661" s="556"/>
      <c r="AN661" s="556"/>
      <c r="AO661" s="556"/>
      <c r="AP661" s="556"/>
      <c r="AQ661" s="556"/>
      <c r="AR661" s="556"/>
      <c r="AS661" s="557" t="s">
        <v>364</v>
      </c>
      <c r="AT661" s="558"/>
      <c r="AU661" s="559"/>
      <c r="AV661" s="362"/>
      <c r="AW661" s="362"/>
      <c r="AX661" s="362"/>
      <c r="AY661" s="362"/>
      <c r="AZ661" s="362"/>
      <c r="BA661" s="362"/>
      <c r="BB661" s="362"/>
      <c r="BC661" s="362"/>
      <c r="BD661" s="362"/>
      <c r="BE661" s="362"/>
      <c r="BF661" s="362"/>
      <c r="BG661" s="362"/>
      <c r="BH661" s="362"/>
      <c r="BI661" s="362"/>
      <c r="BJ661" s="362"/>
      <c r="BK661" s="5"/>
      <c r="BL661" s="5"/>
      <c r="BM661" s="5"/>
      <c r="BN661" s="5"/>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c r="DV661" s="19"/>
      <c r="DW661" s="19"/>
    </row>
    <row r="662" spans="1:127" s="12" customFormat="1" ht="24.3" customHeight="1" x14ac:dyDescent="0.45">
      <c r="A662" s="5"/>
      <c r="B662" s="5"/>
      <c r="C662" s="28"/>
      <c r="D662" s="28"/>
      <c r="E662" s="332" t="s">
        <v>203</v>
      </c>
      <c r="F662" s="332"/>
      <c r="G662" s="332"/>
      <c r="H662" s="332"/>
      <c r="I662" s="332"/>
      <c r="J662" s="332"/>
      <c r="K662" s="332"/>
      <c r="L662" s="332"/>
      <c r="M662" s="332"/>
      <c r="N662" s="332"/>
      <c r="O662" s="332"/>
      <c r="P662" s="332"/>
      <c r="Q662" s="332"/>
      <c r="R662" s="332"/>
      <c r="S662" s="332"/>
      <c r="T662" s="332"/>
      <c r="U662" s="362"/>
      <c r="V662" s="362"/>
      <c r="W662" s="362"/>
      <c r="X662" s="362"/>
      <c r="Y662" s="362"/>
      <c r="Z662" s="362"/>
      <c r="AA662" s="362"/>
      <c r="AB662" s="362"/>
      <c r="AC662" s="362"/>
      <c r="AD662" s="362"/>
      <c r="AE662" s="362"/>
      <c r="AF662" s="362"/>
      <c r="AG662" s="362"/>
      <c r="AH662" s="362"/>
      <c r="AI662" s="362"/>
      <c r="AJ662" s="362"/>
      <c r="AK662" s="555"/>
      <c r="AL662" s="556"/>
      <c r="AM662" s="556"/>
      <c r="AN662" s="556"/>
      <c r="AO662" s="556"/>
      <c r="AP662" s="556"/>
      <c r="AQ662" s="556"/>
      <c r="AR662" s="556"/>
      <c r="AS662" s="557" t="s">
        <v>364</v>
      </c>
      <c r="AT662" s="558"/>
      <c r="AU662" s="559"/>
      <c r="AV662" s="362"/>
      <c r="AW662" s="362"/>
      <c r="AX662" s="362"/>
      <c r="AY662" s="362"/>
      <c r="AZ662" s="362"/>
      <c r="BA662" s="362"/>
      <c r="BB662" s="362"/>
      <c r="BC662" s="362"/>
      <c r="BD662" s="362"/>
      <c r="BE662" s="362"/>
      <c r="BF662" s="362"/>
      <c r="BG662" s="362"/>
      <c r="BH662" s="362"/>
      <c r="BI662" s="362"/>
      <c r="BJ662" s="362"/>
      <c r="BK662" s="5"/>
      <c r="BL662" s="5"/>
      <c r="BM662" s="5"/>
      <c r="BN662" s="5"/>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c r="DV662" s="19"/>
      <c r="DW662" s="19"/>
    </row>
    <row r="663" spans="1:127" s="12" customFormat="1" ht="24.3" customHeight="1" x14ac:dyDescent="0.45">
      <c r="A663" s="5"/>
      <c r="B663" s="5"/>
      <c r="C663" s="34"/>
      <c r="D663" s="34"/>
      <c r="E663" s="343" t="s">
        <v>200</v>
      </c>
      <c r="F663" s="343"/>
      <c r="G663" s="343"/>
      <c r="H663" s="343"/>
      <c r="I663" s="343"/>
      <c r="J663" s="343"/>
      <c r="K663" s="343"/>
      <c r="L663" s="343"/>
      <c r="M663" s="343"/>
      <c r="N663" s="343"/>
      <c r="O663" s="343"/>
      <c r="P663" s="343"/>
      <c r="Q663" s="343"/>
      <c r="R663" s="343"/>
      <c r="S663" s="343"/>
      <c r="T663" s="343"/>
      <c r="U663" s="362"/>
      <c r="V663" s="362"/>
      <c r="W663" s="362"/>
      <c r="X663" s="362"/>
      <c r="Y663" s="362"/>
      <c r="Z663" s="362"/>
      <c r="AA663" s="362"/>
      <c r="AB663" s="362"/>
      <c r="AC663" s="362"/>
      <c r="AD663" s="362"/>
      <c r="AE663" s="362"/>
      <c r="AF663" s="362"/>
      <c r="AG663" s="362"/>
      <c r="AH663" s="362"/>
      <c r="AI663" s="362"/>
      <c r="AJ663" s="362"/>
      <c r="AK663" s="555"/>
      <c r="AL663" s="556"/>
      <c r="AM663" s="556"/>
      <c r="AN663" s="556"/>
      <c r="AO663" s="556"/>
      <c r="AP663" s="556"/>
      <c r="AQ663" s="556"/>
      <c r="AR663" s="556"/>
      <c r="AS663" s="557" t="s">
        <v>364</v>
      </c>
      <c r="AT663" s="558"/>
      <c r="AU663" s="559"/>
      <c r="AV663" s="362"/>
      <c r="AW663" s="362"/>
      <c r="AX663" s="362"/>
      <c r="AY663" s="362"/>
      <c r="AZ663" s="362"/>
      <c r="BA663" s="362"/>
      <c r="BB663" s="362"/>
      <c r="BC663" s="362"/>
      <c r="BD663" s="362"/>
      <c r="BE663" s="362"/>
      <c r="BF663" s="362"/>
      <c r="BG663" s="362"/>
      <c r="BH663" s="362"/>
      <c r="BI663" s="362"/>
      <c r="BJ663" s="362"/>
      <c r="BK663" s="5"/>
      <c r="BL663" s="5"/>
      <c r="BM663" s="5"/>
      <c r="BN663" s="5"/>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c r="DV663" s="19"/>
      <c r="DW663" s="19"/>
    </row>
    <row r="664" spans="1:127" s="12" customFormat="1" ht="18.75" customHeight="1" x14ac:dyDescent="0.45">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c r="DV664" s="19"/>
      <c r="DW664" s="19"/>
    </row>
    <row r="665" spans="1:127" s="12" customFormat="1" ht="18.75" customHeight="1" x14ac:dyDescent="0.45">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c r="DV665" s="19"/>
      <c r="DW665" s="19"/>
    </row>
    <row r="666" spans="1:127" s="12" customFormat="1" ht="18.75" customHeight="1" x14ac:dyDescent="0.4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c r="DV666" s="19"/>
      <c r="DW666" s="19"/>
    </row>
    <row r="667" spans="1:127" s="12" customFormat="1" ht="18.75" customHeight="1"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c r="DV667" s="19"/>
      <c r="DW667" s="19"/>
    </row>
    <row r="668" spans="1:127" s="12" customFormat="1" ht="18.75" customHeight="1" x14ac:dyDescent="0.45">
      <c r="A668" s="5"/>
      <c r="B668" s="5"/>
      <c r="C668" s="5"/>
      <c r="D668" s="5"/>
      <c r="E668" s="5" t="s">
        <v>49</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c r="DV668" s="19"/>
      <c r="DW668" s="19"/>
    </row>
    <row r="669" spans="1:127" s="12" customFormat="1" ht="18.75" customHeight="1" x14ac:dyDescent="0.45">
      <c r="A669" s="5"/>
      <c r="B669" s="5"/>
      <c r="C669" s="5"/>
      <c r="D669" s="5"/>
      <c r="E669" s="5" t="s">
        <v>114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c r="DV669" s="19"/>
      <c r="DW669" s="19"/>
    </row>
    <row r="670" spans="1:127" s="12" customFormat="1" ht="18.75" customHeight="1" x14ac:dyDescent="0.45">
      <c r="A670" s="5"/>
      <c r="B670" s="5"/>
      <c r="C670" s="5"/>
      <c r="D670" s="5"/>
      <c r="E670" s="65" t="s">
        <v>264</v>
      </c>
      <c r="F670" s="314"/>
      <c r="G670" s="314"/>
      <c r="H670" s="314"/>
      <c r="I670" s="314"/>
      <c r="J670" s="314"/>
      <c r="K670" s="314"/>
      <c r="L670" s="314"/>
      <c r="M670" s="314"/>
      <c r="N670" s="5" t="s">
        <v>22</v>
      </c>
      <c r="O670" s="5" t="s">
        <v>113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c r="DV670" s="19"/>
      <c r="DW670" s="19"/>
    </row>
    <row r="671" spans="1:127" s="12" customFormat="1" ht="18.75" customHeight="1" x14ac:dyDescent="0.4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row>
    <row r="672" spans="1:127" s="12" customFormat="1"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c r="DV672" s="19"/>
      <c r="DW672" s="19"/>
    </row>
    <row r="673" spans="1:127" ht="18.75" customHeight="1" x14ac:dyDescent="0.45">
      <c r="A673" s="1"/>
      <c r="B673" s="1"/>
      <c r="C673" s="50"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0"/>
    </row>
    <row r="674" spans="1:127" ht="18.75" customHeight="1" x14ac:dyDescent="0.45">
      <c r="A674" s="1"/>
      <c r="B674" s="1"/>
      <c r="C674" s="1"/>
      <c r="D674" s="1"/>
      <c r="E674" s="50"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0"/>
    </row>
    <row r="675" spans="1:127" s="12" customFormat="1" ht="18.75" customHeight="1"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row>
    <row r="676" spans="1:127" s="12" customFormat="1" ht="18.75" customHeight="1" x14ac:dyDescent="0.45">
      <c r="A676" s="5"/>
      <c r="B676" s="5"/>
      <c r="C676" s="27" t="s">
        <v>181</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c r="DV676" s="19"/>
      <c r="DW676" s="19"/>
    </row>
    <row r="677" spans="1:127" s="12" customFormat="1" ht="18.75" customHeight="1" x14ac:dyDescent="0.45">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row>
    <row r="678" spans="1:127" s="12" customFormat="1" ht="18.75" customHeight="1" x14ac:dyDescent="0.45">
      <c r="A678" s="5"/>
      <c r="B678" s="5"/>
      <c r="C678" s="32" t="s">
        <v>67</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row>
    <row r="679" spans="1:127" s="12" customFormat="1" ht="18.75" customHeight="1" x14ac:dyDescent="0.45">
      <c r="A679" s="5"/>
      <c r="B679" s="5"/>
      <c r="C679" s="32" t="s">
        <v>182</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row>
    <row r="682" spans="1:127" ht="18.75" customHeight="1"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127" ht="18.75" customHeight="1"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40" t="s">
        <v>367</v>
      </c>
      <c r="BF683" s="241"/>
      <c r="BG683" s="241"/>
      <c r="BH683" s="241"/>
      <c r="BI683" s="241"/>
      <c r="BJ683" s="241"/>
      <c r="BK683" s="241"/>
      <c r="BL683" s="242"/>
    </row>
    <row r="684" spans="1:127" ht="18.75" customHeight="1"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43"/>
      <c r="BF684" s="244"/>
      <c r="BG684" s="244"/>
      <c r="BH684" s="244"/>
      <c r="BI684" s="244"/>
      <c r="BJ684" s="244"/>
      <c r="BK684" s="244"/>
      <c r="BL684" s="245"/>
    </row>
    <row r="685" spans="1:127" ht="18.75" customHeight="1"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127" ht="18.75" customHeight="1" x14ac:dyDescent="0.45">
      <c r="A686" s="5"/>
      <c r="C686" s="29" t="s">
        <v>171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127" ht="18.75" customHeight="1" x14ac:dyDescent="0.45">
      <c r="A687" s="5"/>
      <c r="C687" s="299" t="s">
        <v>24</v>
      </c>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299"/>
      <c r="AL687" s="299"/>
      <c r="AM687" s="299"/>
      <c r="AN687" s="299"/>
      <c r="AO687" s="299"/>
      <c r="AP687" s="299"/>
      <c r="AQ687" s="299"/>
      <c r="AR687" s="299"/>
      <c r="AS687" s="299"/>
      <c r="AT687" s="299"/>
      <c r="AU687" s="299"/>
      <c r="AV687" s="299"/>
      <c r="AW687" s="299"/>
      <c r="AX687" s="299"/>
      <c r="AY687" s="299"/>
      <c r="AZ687" s="299"/>
      <c r="BA687" s="299"/>
      <c r="BB687" s="299"/>
      <c r="BC687" s="299"/>
      <c r="BD687" s="299"/>
      <c r="BE687" s="299"/>
      <c r="BF687" s="299"/>
      <c r="BG687" s="299"/>
      <c r="BH687" s="299"/>
      <c r="BI687" s="299"/>
      <c r="BJ687" s="299"/>
      <c r="BK687" s="299"/>
      <c r="BL687" s="299"/>
    </row>
    <row r="688" spans="1:127" ht="18.75" customHeight="1" x14ac:dyDescent="0.45">
      <c r="A688" s="5"/>
      <c r="B688" s="36"/>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299"/>
      <c r="AL688" s="299"/>
      <c r="AM688" s="299"/>
      <c r="AN688" s="299"/>
      <c r="AO688" s="299"/>
      <c r="AP688" s="299"/>
      <c r="AQ688" s="299"/>
      <c r="AR688" s="299"/>
      <c r="AS688" s="299"/>
      <c r="AT688" s="299"/>
      <c r="AU688" s="299"/>
      <c r="AV688" s="299"/>
      <c r="AW688" s="299"/>
      <c r="AX688" s="299"/>
      <c r="AY688" s="299"/>
      <c r="AZ688" s="299"/>
      <c r="BA688" s="299"/>
      <c r="BB688" s="299"/>
      <c r="BC688" s="299"/>
      <c r="BD688" s="299"/>
      <c r="BE688" s="299"/>
      <c r="BF688" s="299"/>
      <c r="BG688" s="299"/>
      <c r="BH688" s="299"/>
      <c r="BI688" s="299"/>
      <c r="BJ688" s="299"/>
      <c r="BK688" s="299"/>
      <c r="BL688" s="299"/>
    </row>
    <row r="689" spans="1:92" s="1" customFormat="1" ht="18.75" customHeight="1" x14ac:dyDescent="0.45">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178"/>
    </row>
    <row r="690" spans="1:92" s="1" customFormat="1" ht="18.75" customHeight="1" x14ac:dyDescent="0.45">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178"/>
    </row>
    <row r="691" spans="1:92" ht="18.75" customHeight="1" x14ac:dyDescent="0.45">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row>
    <row r="692" spans="1:92" ht="18.75" customHeight="1" thickBot="1" x14ac:dyDescent="0.5">
      <c r="A692" s="5"/>
      <c r="F692" s="544" t="s">
        <v>269</v>
      </c>
      <c r="G692" s="544"/>
      <c r="H692" s="544"/>
      <c r="I692" s="544"/>
      <c r="J692" s="544"/>
      <c r="K692" s="544"/>
      <c r="L692" s="544"/>
      <c r="M692" s="544"/>
      <c r="N692" s="544"/>
      <c r="O692" s="544"/>
      <c r="P692" s="544"/>
      <c r="Q692" s="544"/>
      <c r="R692" s="544"/>
      <c r="S692" s="544"/>
      <c r="T692" s="544"/>
      <c r="U692" s="544"/>
      <c r="V692" s="544"/>
      <c r="W692" s="544"/>
      <c r="X692" s="544"/>
      <c r="Y692" s="544"/>
      <c r="Z692" s="544"/>
      <c r="AA692" s="544"/>
      <c r="AB692" s="544"/>
      <c r="AC692" s="544"/>
      <c r="AD692" s="544"/>
      <c r="AE692" s="544"/>
      <c r="AF692" s="544"/>
      <c r="AG692" s="544"/>
      <c r="AH692" s="544"/>
      <c r="AI692" s="544"/>
      <c r="AJ692" s="544"/>
      <c r="AK692" s="544"/>
      <c r="AL692" s="544"/>
      <c r="AM692" s="544"/>
      <c r="AN692" s="544"/>
      <c r="AO692" s="544"/>
      <c r="AP692" s="544"/>
      <c r="AQ692" s="544"/>
      <c r="AR692" s="544"/>
      <c r="AS692" s="544"/>
      <c r="AT692" s="544"/>
      <c r="AU692" s="544"/>
      <c r="AV692" s="544"/>
      <c r="AW692" s="544"/>
      <c r="AX692" s="544"/>
      <c r="AY692" s="544"/>
      <c r="AZ692" s="544"/>
      <c r="BA692" s="544"/>
      <c r="BB692" s="544"/>
      <c r="BC692" s="544"/>
      <c r="BD692" s="544"/>
      <c r="BE692" s="544"/>
      <c r="BF692" s="544"/>
      <c r="BG692" s="544"/>
      <c r="BH692" s="544"/>
      <c r="BI692" s="544"/>
    </row>
    <row r="693" spans="1:92" ht="18.75" customHeight="1" x14ac:dyDescent="0.45">
      <c r="A693" s="5"/>
      <c r="F693" s="337"/>
      <c r="G693" s="338"/>
      <c r="H693" s="338"/>
      <c r="I693" s="338"/>
      <c r="J693" s="338"/>
      <c r="K693" s="338"/>
      <c r="L693" s="338"/>
      <c r="M693" s="338"/>
      <c r="N693" s="338"/>
      <c r="O693" s="338"/>
      <c r="P693" s="338"/>
      <c r="Q693" s="338"/>
      <c r="R693" s="338"/>
      <c r="S693" s="338"/>
      <c r="T693" s="338"/>
      <c r="U693" s="338"/>
      <c r="V693" s="337" t="s">
        <v>261</v>
      </c>
      <c r="W693" s="338"/>
      <c r="X693" s="338"/>
      <c r="Y693" s="338"/>
      <c r="Z693" s="338"/>
      <c r="AA693" s="338"/>
      <c r="AB693" s="338"/>
      <c r="AC693" s="338"/>
      <c r="AD693" s="338"/>
      <c r="AE693" s="338"/>
      <c r="AF693" s="338"/>
      <c r="AG693" s="338"/>
      <c r="AH693" s="338"/>
      <c r="AI693" s="338"/>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41"/>
    </row>
    <row r="694" spans="1:92" ht="18.75" customHeight="1" thickBot="1" x14ac:dyDescent="0.5">
      <c r="A694" s="5"/>
      <c r="F694" s="339"/>
      <c r="G694" s="340"/>
      <c r="H694" s="340"/>
      <c r="I694" s="340"/>
      <c r="J694" s="340"/>
      <c r="K694" s="340"/>
      <c r="L694" s="340"/>
      <c r="M694" s="340"/>
      <c r="N694" s="340"/>
      <c r="O694" s="340"/>
      <c r="P694" s="340"/>
      <c r="Q694" s="340"/>
      <c r="R694" s="340"/>
      <c r="S694" s="340"/>
      <c r="T694" s="340"/>
      <c r="U694" s="340"/>
      <c r="V694" s="339"/>
      <c r="W694" s="340"/>
      <c r="X694" s="340"/>
      <c r="Y694" s="340"/>
      <c r="Z694" s="340"/>
      <c r="AA694" s="340"/>
      <c r="AB694" s="340"/>
      <c r="AC694" s="340"/>
      <c r="AD694" s="340"/>
      <c r="AE694" s="340"/>
      <c r="AF694" s="340"/>
      <c r="AG694" s="340"/>
      <c r="AH694" s="340"/>
      <c r="AI694" s="340"/>
      <c r="AJ694" s="340"/>
      <c r="AK694" s="340"/>
      <c r="AL694" s="340"/>
      <c r="AM694" s="340"/>
      <c r="AN694" s="340"/>
      <c r="AO694" s="340"/>
      <c r="AP694" s="340"/>
      <c r="AQ694" s="340"/>
      <c r="AR694" s="340"/>
      <c r="AS694" s="340"/>
      <c r="AT694" s="340"/>
      <c r="AU694" s="340"/>
      <c r="AV694" s="340"/>
      <c r="AW694" s="340"/>
      <c r="AX694" s="340"/>
      <c r="AY694" s="340"/>
      <c r="AZ694" s="340"/>
      <c r="BA694" s="340"/>
      <c r="BB694" s="340"/>
      <c r="BC694" s="340"/>
      <c r="BD694" s="340"/>
      <c r="BE694" s="340"/>
      <c r="BF694" s="340"/>
      <c r="BG694" s="340"/>
      <c r="BH694" s="340"/>
      <c r="BI694" s="342"/>
    </row>
    <row r="695" spans="1:92" ht="18.75" customHeight="1" x14ac:dyDescent="0.45">
      <c r="A695" s="5"/>
      <c r="F695" s="551" t="s">
        <v>54</v>
      </c>
      <c r="G695" s="552"/>
      <c r="H695" s="552"/>
      <c r="I695" s="552"/>
      <c r="J695" s="552"/>
      <c r="K695" s="552"/>
      <c r="L695" s="552"/>
      <c r="M695" s="552"/>
      <c r="N695" s="552"/>
      <c r="O695" s="552"/>
      <c r="P695" s="552"/>
      <c r="Q695" s="552"/>
      <c r="R695" s="552"/>
      <c r="S695" s="552"/>
      <c r="T695" s="552"/>
      <c r="U695" s="552"/>
      <c r="V695" s="545"/>
      <c r="W695" s="546"/>
      <c r="X695" s="546"/>
      <c r="Y695" s="546"/>
      <c r="Z695" s="546"/>
      <c r="AA695" s="546"/>
      <c r="AB695" s="546"/>
      <c r="AC695" s="546"/>
      <c r="AD695" s="546"/>
      <c r="AE695" s="546"/>
      <c r="AF695" s="546"/>
      <c r="AG695" s="546"/>
      <c r="AH695" s="546"/>
      <c r="AI695" s="546"/>
      <c r="AJ695" s="546"/>
      <c r="AK695" s="546"/>
      <c r="AL695" s="546"/>
      <c r="AM695" s="546"/>
      <c r="AN695" s="546"/>
      <c r="AO695" s="546"/>
      <c r="AP695" s="546"/>
      <c r="AQ695" s="546"/>
      <c r="AR695" s="546"/>
      <c r="AS695" s="546"/>
      <c r="AT695" s="546"/>
      <c r="AU695" s="546"/>
      <c r="AV695" s="546"/>
      <c r="AW695" s="546"/>
      <c r="AX695" s="546"/>
      <c r="AY695" s="546"/>
      <c r="AZ695" s="546"/>
      <c r="BA695" s="546"/>
      <c r="BB695" s="546"/>
      <c r="BC695" s="546"/>
      <c r="BD695" s="546"/>
      <c r="BE695" s="546"/>
      <c r="BF695" s="546"/>
      <c r="BG695" s="546"/>
      <c r="BH695" s="546"/>
      <c r="BI695" s="547"/>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row>
    <row r="696" spans="1:92" ht="18.75" customHeight="1" x14ac:dyDescent="0.45">
      <c r="A696" s="5"/>
      <c r="F696" s="542"/>
      <c r="G696" s="543"/>
      <c r="H696" s="543"/>
      <c r="I696" s="543"/>
      <c r="J696" s="543"/>
      <c r="K696" s="543"/>
      <c r="L696" s="543"/>
      <c r="M696" s="543"/>
      <c r="N696" s="543"/>
      <c r="O696" s="543"/>
      <c r="P696" s="543"/>
      <c r="Q696" s="543"/>
      <c r="R696" s="543"/>
      <c r="S696" s="543"/>
      <c r="T696" s="543"/>
      <c r="U696" s="543"/>
      <c r="V696" s="527"/>
      <c r="W696" s="528"/>
      <c r="X696" s="528"/>
      <c r="Y696" s="528"/>
      <c r="Z696" s="528"/>
      <c r="AA696" s="528"/>
      <c r="AB696" s="528"/>
      <c r="AC696" s="528"/>
      <c r="AD696" s="528"/>
      <c r="AE696" s="528"/>
      <c r="AF696" s="528"/>
      <c r="AG696" s="528"/>
      <c r="AH696" s="528"/>
      <c r="AI696" s="528"/>
      <c r="AJ696" s="528"/>
      <c r="AK696" s="528"/>
      <c r="AL696" s="528"/>
      <c r="AM696" s="528"/>
      <c r="AN696" s="528"/>
      <c r="AO696" s="528"/>
      <c r="AP696" s="528"/>
      <c r="AQ696" s="528"/>
      <c r="AR696" s="528"/>
      <c r="AS696" s="528"/>
      <c r="AT696" s="528"/>
      <c r="AU696" s="528"/>
      <c r="AV696" s="528"/>
      <c r="AW696" s="528"/>
      <c r="AX696" s="528"/>
      <c r="AY696" s="528"/>
      <c r="AZ696" s="528"/>
      <c r="BA696" s="528"/>
      <c r="BB696" s="528"/>
      <c r="BC696" s="528"/>
      <c r="BD696" s="528"/>
      <c r="BE696" s="528"/>
      <c r="BF696" s="528"/>
      <c r="BG696" s="528"/>
      <c r="BH696" s="528"/>
      <c r="BI696" s="52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row>
    <row r="697" spans="1:92" ht="18.75" customHeight="1" x14ac:dyDescent="0.45">
      <c r="A697" s="5"/>
      <c r="F697" s="456" t="s">
        <v>143</v>
      </c>
      <c r="G697" s="457"/>
      <c r="H697" s="457"/>
      <c r="I697" s="457"/>
      <c r="J697" s="457"/>
      <c r="K697" s="457"/>
      <c r="L697" s="457"/>
      <c r="M697" s="457"/>
      <c r="N697" s="457"/>
      <c r="O697" s="457"/>
      <c r="P697" s="457"/>
      <c r="Q697" s="457"/>
      <c r="R697" s="457"/>
      <c r="S697" s="457"/>
      <c r="T697" s="457"/>
      <c r="U697" s="457"/>
      <c r="V697" s="530"/>
      <c r="W697" s="531"/>
      <c r="X697" s="531"/>
      <c r="Y697" s="531"/>
      <c r="Z697" s="531"/>
      <c r="AA697" s="531"/>
      <c r="AB697" s="531"/>
      <c r="AC697" s="531"/>
      <c r="AD697" s="531"/>
      <c r="AE697" s="531"/>
      <c r="AF697" s="531"/>
      <c r="AG697" s="531"/>
      <c r="AH697" s="531"/>
      <c r="AI697" s="531"/>
      <c r="AJ697" s="531"/>
      <c r="AK697" s="531"/>
      <c r="AL697" s="531"/>
      <c r="AM697" s="531"/>
      <c r="AN697" s="531"/>
      <c r="AO697" s="531"/>
      <c r="AP697" s="531"/>
      <c r="AQ697" s="531"/>
      <c r="AR697" s="531"/>
      <c r="AS697" s="531"/>
      <c r="AT697" s="531"/>
      <c r="AU697" s="531"/>
      <c r="AV697" s="531"/>
      <c r="AW697" s="531"/>
      <c r="AX697" s="531"/>
      <c r="AY697" s="531"/>
      <c r="AZ697" s="531"/>
      <c r="BA697" s="531"/>
      <c r="BB697" s="531"/>
      <c r="BC697" s="531"/>
      <c r="BD697" s="531"/>
      <c r="BE697" s="531"/>
      <c r="BF697" s="531"/>
      <c r="BG697" s="531"/>
      <c r="BH697" s="531"/>
      <c r="BI697" s="532"/>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row>
    <row r="698" spans="1:92" ht="18.75" customHeight="1" x14ac:dyDescent="0.45">
      <c r="A698" s="5"/>
      <c r="F698" s="553"/>
      <c r="G698" s="554"/>
      <c r="H698" s="554"/>
      <c r="I698" s="554"/>
      <c r="J698" s="554"/>
      <c r="K698" s="554"/>
      <c r="L698" s="554"/>
      <c r="M698" s="554"/>
      <c r="N698" s="554"/>
      <c r="O698" s="554"/>
      <c r="P698" s="554"/>
      <c r="Q698" s="554"/>
      <c r="R698" s="554"/>
      <c r="S698" s="554"/>
      <c r="T698" s="554"/>
      <c r="U698" s="554"/>
      <c r="V698" s="548"/>
      <c r="W698" s="549"/>
      <c r="X698" s="549"/>
      <c r="Y698" s="549"/>
      <c r="Z698" s="549"/>
      <c r="AA698" s="549"/>
      <c r="AB698" s="549"/>
      <c r="AC698" s="549"/>
      <c r="AD698" s="549"/>
      <c r="AE698" s="549"/>
      <c r="AF698" s="549"/>
      <c r="AG698" s="549"/>
      <c r="AH698" s="549"/>
      <c r="AI698" s="549"/>
      <c r="AJ698" s="549"/>
      <c r="AK698" s="549"/>
      <c r="AL698" s="549"/>
      <c r="AM698" s="549"/>
      <c r="AN698" s="549"/>
      <c r="AO698" s="549"/>
      <c r="AP698" s="549"/>
      <c r="AQ698" s="549"/>
      <c r="AR698" s="549"/>
      <c r="AS698" s="549"/>
      <c r="AT698" s="549"/>
      <c r="AU698" s="549"/>
      <c r="AV698" s="549"/>
      <c r="AW698" s="549"/>
      <c r="AX698" s="549"/>
      <c r="AY698" s="549"/>
      <c r="AZ698" s="549"/>
      <c r="BA698" s="549"/>
      <c r="BB698" s="549"/>
      <c r="BC698" s="549"/>
      <c r="BD698" s="549"/>
      <c r="BE698" s="549"/>
      <c r="BF698" s="549"/>
      <c r="BG698" s="549"/>
      <c r="BH698" s="549"/>
      <c r="BI698" s="550"/>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row>
    <row r="699" spans="1:92" ht="18.75" customHeight="1" x14ac:dyDescent="0.45">
      <c r="A699" s="5"/>
      <c r="F699" s="553"/>
      <c r="G699" s="554"/>
      <c r="H699" s="554"/>
      <c r="I699" s="554"/>
      <c r="J699" s="554"/>
      <c r="K699" s="554"/>
      <c r="L699" s="554"/>
      <c r="M699" s="554"/>
      <c r="N699" s="554"/>
      <c r="O699" s="554"/>
      <c r="P699" s="554"/>
      <c r="Q699" s="554"/>
      <c r="R699" s="554"/>
      <c r="S699" s="554"/>
      <c r="T699" s="554"/>
      <c r="U699" s="554"/>
      <c r="V699" s="548"/>
      <c r="W699" s="549"/>
      <c r="X699" s="549"/>
      <c r="Y699" s="549"/>
      <c r="Z699" s="549"/>
      <c r="AA699" s="549"/>
      <c r="AB699" s="549"/>
      <c r="AC699" s="549"/>
      <c r="AD699" s="549"/>
      <c r="AE699" s="549"/>
      <c r="AF699" s="549"/>
      <c r="AG699" s="549"/>
      <c r="AH699" s="549"/>
      <c r="AI699" s="549"/>
      <c r="AJ699" s="549"/>
      <c r="AK699" s="549"/>
      <c r="AL699" s="549"/>
      <c r="AM699" s="549"/>
      <c r="AN699" s="549"/>
      <c r="AO699" s="549"/>
      <c r="AP699" s="549"/>
      <c r="AQ699" s="549"/>
      <c r="AR699" s="549"/>
      <c r="AS699" s="549"/>
      <c r="AT699" s="549"/>
      <c r="AU699" s="549"/>
      <c r="AV699" s="549"/>
      <c r="AW699" s="549"/>
      <c r="AX699" s="549"/>
      <c r="AY699" s="549"/>
      <c r="AZ699" s="549"/>
      <c r="BA699" s="549"/>
      <c r="BB699" s="549"/>
      <c r="BC699" s="549"/>
      <c r="BD699" s="549"/>
      <c r="BE699" s="549"/>
      <c r="BF699" s="549"/>
      <c r="BG699" s="549"/>
      <c r="BH699" s="549"/>
      <c r="BI699" s="550"/>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row>
    <row r="700" spans="1:92" ht="18.75" customHeight="1" x14ac:dyDescent="0.45">
      <c r="A700" s="5"/>
      <c r="F700" s="542"/>
      <c r="G700" s="543"/>
      <c r="H700" s="543"/>
      <c r="I700" s="543"/>
      <c r="J700" s="543"/>
      <c r="K700" s="543"/>
      <c r="L700" s="543"/>
      <c r="M700" s="543"/>
      <c r="N700" s="543"/>
      <c r="O700" s="543"/>
      <c r="P700" s="543"/>
      <c r="Q700" s="543"/>
      <c r="R700" s="543"/>
      <c r="S700" s="543"/>
      <c r="T700" s="543"/>
      <c r="U700" s="543"/>
      <c r="V700" s="527"/>
      <c r="W700" s="528"/>
      <c r="X700" s="528"/>
      <c r="Y700" s="528"/>
      <c r="Z700" s="528"/>
      <c r="AA700" s="528"/>
      <c r="AB700" s="528"/>
      <c r="AC700" s="528"/>
      <c r="AD700" s="528"/>
      <c r="AE700" s="528"/>
      <c r="AF700" s="528"/>
      <c r="AG700" s="528"/>
      <c r="AH700" s="528"/>
      <c r="AI700" s="528"/>
      <c r="AJ700" s="528"/>
      <c r="AK700" s="528"/>
      <c r="AL700" s="528"/>
      <c r="AM700" s="528"/>
      <c r="AN700" s="528"/>
      <c r="AO700" s="528"/>
      <c r="AP700" s="528"/>
      <c r="AQ700" s="528"/>
      <c r="AR700" s="528"/>
      <c r="AS700" s="528"/>
      <c r="AT700" s="528"/>
      <c r="AU700" s="528"/>
      <c r="AV700" s="528"/>
      <c r="AW700" s="528"/>
      <c r="AX700" s="528"/>
      <c r="AY700" s="528"/>
      <c r="AZ700" s="528"/>
      <c r="BA700" s="528"/>
      <c r="BB700" s="528"/>
      <c r="BC700" s="528"/>
      <c r="BD700" s="528"/>
      <c r="BE700" s="528"/>
      <c r="BF700" s="528"/>
      <c r="BG700" s="528"/>
      <c r="BH700" s="528"/>
      <c r="BI700" s="52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row>
    <row r="701" spans="1:92" ht="18.75" customHeight="1" x14ac:dyDescent="0.45">
      <c r="A701" s="5"/>
      <c r="F701" s="456" t="s">
        <v>271</v>
      </c>
      <c r="G701" s="457"/>
      <c r="H701" s="457"/>
      <c r="I701" s="457"/>
      <c r="J701" s="457"/>
      <c r="K701" s="457"/>
      <c r="L701" s="457"/>
      <c r="M701" s="457"/>
      <c r="N701" s="457"/>
      <c r="O701" s="457"/>
      <c r="P701" s="457"/>
      <c r="Q701" s="457"/>
      <c r="R701" s="457"/>
      <c r="S701" s="457"/>
      <c r="T701" s="457"/>
      <c r="U701" s="457"/>
      <c r="V701" s="530"/>
      <c r="W701" s="531"/>
      <c r="X701" s="531"/>
      <c r="Y701" s="531"/>
      <c r="Z701" s="531"/>
      <c r="AA701" s="531"/>
      <c r="AB701" s="531"/>
      <c r="AC701" s="531"/>
      <c r="AD701" s="531"/>
      <c r="AE701" s="531"/>
      <c r="AF701" s="531"/>
      <c r="AG701" s="531"/>
      <c r="AH701" s="531"/>
      <c r="AI701" s="531"/>
      <c r="AJ701" s="531"/>
      <c r="AK701" s="531"/>
      <c r="AL701" s="531"/>
      <c r="AM701" s="531"/>
      <c r="AN701" s="531"/>
      <c r="AO701" s="531"/>
      <c r="AP701" s="531"/>
      <c r="AQ701" s="531"/>
      <c r="AR701" s="531"/>
      <c r="AS701" s="531"/>
      <c r="AT701" s="531"/>
      <c r="AU701" s="531"/>
      <c r="AV701" s="531"/>
      <c r="AW701" s="531"/>
      <c r="AX701" s="531"/>
      <c r="AY701" s="531"/>
      <c r="AZ701" s="531"/>
      <c r="BA701" s="531"/>
      <c r="BB701" s="531"/>
      <c r="BC701" s="531"/>
      <c r="BD701" s="531"/>
      <c r="BE701" s="531"/>
      <c r="BF701" s="531"/>
      <c r="BG701" s="531"/>
      <c r="BH701" s="531"/>
      <c r="BI701" s="532"/>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row>
    <row r="702" spans="1:92" ht="18.75" customHeight="1" x14ac:dyDescent="0.45">
      <c r="A702" s="5"/>
      <c r="F702" s="542"/>
      <c r="G702" s="543"/>
      <c r="H702" s="543"/>
      <c r="I702" s="543"/>
      <c r="J702" s="543"/>
      <c r="K702" s="543"/>
      <c r="L702" s="543"/>
      <c r="M702" s="543"/>
      <c r="N702" s="543"/>
      <c r="O702" s="543"/>
      <c r="P702" s="543"/>
      <c r="Q702" s="543"/>
      <c r="R702" s="543"/>
      <c r="S702" s="543"/>
      <c r="T702" s="543"/>
      <c r="U702" s="543"/>
      <c r="V702" s="527"/>
      <c r="W702" s="528"/>
      <c r="X702" s="528"/>
      <c r="Y702" s="528"/>
      <c r="Z702" s="528"/>
      <c r="AA702" s="528"/>
      <c r="AB702" s="528"/>
      <c r="AC702" s="528"/>
      <c r="AD702" s="528"/>
      <c r="AE702" s="528"/>
      <c r="AF702" s="528"/>
      <c r="AG702" s="528"/>
      <c r="AH702" s="528"/>
      <c r="AI702" s="528"/>
      <c r="AJ702" s="528"/>
      <c r="AK702" s="528"/>
      <c r="AL702" s="528"/>
      <c r="AM702" s="528"/>
      <c r="AN702" s="528"/>
      <c r="AO702" s="528"/>
      <c r="AP702" s="528"/>
      <c r="AQ702" s="528"/>
      <c r="AR702" s="528"/>
      <c r="AS702" s="528"/>
      <c r="AT702" s="528"/>
      <c r="AU702" s="528"/>
      <c r="AV702" s="528"/>
      <c r="AW702" s="528"/>
      <c r="AX702" s="528"/>
      <c r="AY702" s="528"/>
      <c r="AZ702" s="528"/>
      <c r="BA702" s="528"/>
      <c r="BB702" s="528"/>
      <c r="BC702" s="528"/>
      <c r="BD702" s="528"/>
      <c r="BE702" s="528"/>
      <c r="BF702" s="528"/>
      <c r="BG702" s="528"/>
      <c r="BH702" s="528"/>
      <c r="BI702" s="52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row>
    <row r="703" spans="1:92" ht="18.75" customHeight="1" x14ac:dyDescent="0.45">
      <c r="A703" s="5"/>
      <c r="F703" s="456" t="s">
        <v>273</v>
      </c>
      <c r="G703" s="457"/>
      <c r="H703" s="457"/>
      <c r="I703" s="457"/>
      <c r="J703" s="457"/>
      <c r="K703" s="457"/>
      <c r="L703" s="457"/>
      <c r="M703" s="457"/>
      <c r="N703" s="457"/>
      <c r="O703" s="457"/>
      <c r="P703" s="457"/>
      <c r="Q703" s="457"/>
      <c r="R703" s="457"/>
      <c r="S703" s="457"/>
      <c r="T703" s="457"/>
      <c r="U703" s="457"/>
      <c r="V703" s="530"/>
      <c r="W703" s="531"/>
      <c r="X703" s="531"/>
      <c r="Y703" s="531"/>
      <c r="Z703" s="531"/>
      <c r="AA703" s="531"/>
      <c r="AB703" s="531"/>
      <c r="AC703" s="531"/>
      <c r="AD703" s="531"/>
      <c r="AE703" s="531"/>
      <c r="AF703" s="531"/>
      <c r="AG703" s="531"/>
      <c r="AH703" s="531"/>
      <c r="AI703" s="531"/>
      <c r="AJ703" s="531"/>
      <c r="AK703" s="531"/>
      <c r="AL703" s="531"/>
      <c r="AM703" s="531"/>
      <c r="AN703" s="531"/>
      <c r="AO703" s="531"/>
      <c r="AP703" s="531"/>
      <c r="AQ703" s="531"/>
      <c r="AR703" s="531"/>
      <c r="AS703" s="531"/>
      <c r="AT703" s="531"/>
      <c r="AU703" s="531"/>
      <c r="AV703" s="531"/>
      <c r="AW703" s="531"/>
      <c r="AX703" s="531"/>
      <c r="AY703" s="531"/>
      <c r="AZ703" s="531"/>
      <c r="BA703" s="531"/>
      <c r="BB703" s="531"/>
      <c r="BC703" s="531"/>
      <c r="BD703" s="531"/>
      <c r="BE703" s="531"/>
      <c r="BF703" s="531"/>
      <c r="BG703" s="531"/>
      <c r="BH703" s="531"/>
      <c r="BI703" s="532"/>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row>
    <row r="704" spans="1:92" ht="18.75" customHeight="1" x14ac:dyDescent="0.45">
      <c r="A704" s="5"/>
      <c r="F704" s="542"/>
      <c r="G704" s="543"/>
      <c r="H704" s="543"/>
      <c r="I704" s="543"/>
      <c r="J704" s="543"/>
      <c r="K704" s="543"/>
      <c r="L704" s="543"/>
      <c r="M704" s="543"/>
      <c r="N704" s="543"/>
      <c r="O704" s="543"/>
      <c r="P704" s="543"/>
      <c r="Q704" s="543"/>
      <c r="R704" s="543"/>
      <c r="S704" s="543"/>
      <c r="T704" s="543"/>
      <c r="U704" s="543"/>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row>
    <row r="705" spans="1:101" ht="18.75" customHeight="1" x14ac:dyDescent="0.45">
      <c r="A705" s="5"/>
      <c r="F705" s="533" t="s">
        <v>278</v>
      </c>
      <c r="G705" s="534"/>
      <c r="H705" s="534"/>
      <c r="I705" s="534"/>
      <c r="J705" s="534"/>
      <c r="K705" s="534"/>
      <c r="L705" s="534"/>
      <c r="M705" s="534"/>
      <c r="N705" s="534"/>
      <c r="O705" s="534"/>
      <c r="P705" s="534"/>
      <c r="Q705" s="534"/>
      <c r="R705" s="534"/>
      <c r="S705" s="534"/>
      <c r="T705" s="534"/>
      <c r="U705" s="535"/>
      <c r="V705" s="536"/>
      <c r="W705" s="537"/>
      <c r="X705" s="537"/>
      <c r="Y705" s="537"/>
      <c r="Z705" s="537"/>
      <c r="AA705" s="537"/>
      <c r="AB705" s="537"/>
      <c r="AC705" s="537"/>
      <c r="AD705" s="537"/>
      <c r="AE705" s="537"/>
      <c r="AF705" s="537"/>
      <c r="AG705" s="537"/>
      <c r="AH705" s="537"/>
      <c r="AI705" s="537"/>
      <c r="AJ705" s="537"/>
      <c r="AK705" s="537"/>
      <c r="AL705" s="537"/>
      <c r="AM705" s="537"/>
      <c r="AN705" s="537"/>
      <c r="AO705" s="537"/>
      <c r="AP705" s="537"/>
      <c r="AQ705" s="537"/>
      <c r="AR705" s="537"/>
      <c r="AS705" s="537"/>
      <c r="AT705" s="537"/>
      <c r="AU705" s="537"/>
      <c r="AV705" s="537"/>
      <c r="AW705" s="537"/>
      <c r="AX705" s="537"/>
      <c r="AY705" s="537"/>
      <c r="AZ705" s="537"/>
      <c r="BA705" s="537"/>
      <c r="BB705" s="537"/>
      <c r="BC705" s="537"/>
      <c r="BD705" s="537"/>
      <c r="BE705" s="537"/>
      <c r="BF705" s="537"/>
      <c r="BG705" s="537"/>
      <c r="BH705" s="537"/>
      <c r="BI705" s="538"/>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row>
    <row r="706" spans="1:101" ht="18.75" customHeight="1" thickBot="1" x14ac:dyDescent="0.5">
      <c r="A706" s="5"/>
      <c r="F706" s="442" t="s">
        <v>279</v>
      </c>
      <c r="G706" s="443"/>
      <c r="H706" s="443"/>
      <c r="I706" s="443"/>
      <c r="J706" s="443"/>
      <c r="K706" s="443"/>
      <c r="L706" s="443"/>
      <c r="M706" s="443"/>
      <c r="N706" s="443"/>
      <c r="O706" s="443"/>
      <c r="P706" s="443"/>
      <c r="Q706" s="443"/>
      <c r="R706" s="443"/>
      <c r="S706" s="443"/>
      <c r="T706" s="443"/>
      <c r="U706" s="443"/>
      <c r="V706" s="539"/>
      <c r="W706" s="540"/>
      <c r="X706" s="540"/>
      <c r="Y706" s="540"/>
      <c r="Z706" s="540"/>
      <c r="AA706" s="540"/>
      <c r="AB706" s="540"/>
      <c r="AC706" s="540"/>
      <c r="AD706" s="540"/>
      <c r="AE706" s="540"/>
      <c r="AF706" s="540"/>
      <c r="AG706" s="540"/>
      <c r="AH706" s="540"/>
      <c r="AI706" s="540"/>
      <c r="AJ706" s="540"/>
      <c r="AK706" s="540"/>
      <c r="AL706" s="540"/>
      <c r="AM706" s="540"/>
      <c r="AN706" s="540"/>
      <c r="AO706" s="540"/>
      <c r="AP706" s="540"/>
      <c r="AQ706" s="540"/>
      <c r="AR706" s="540"/>
      <c r="AS706" s="540"/>
      <c r="AT706" s="540"/>
      <c r="AU706" s="540"/>
      <c r="AV706" s="540"/>
      <c r="AW706" s="540"/>
      <c r="AX706" s="540"/>
      <c r="AY706" s="540"/>
      <c r="AZ706" s="540"/>
      <c r="BA706" s="540"/>
      <c r="BB706" s="540"/>
      <c r="BC706" s="540"/>
      <c r="BD706" s="540"/>
      <c r="BE706" s="540"/>
      <c r="BF706" s="540"/>
      <c r="BG706" s="540"/>
      <c r="BH706" s="540"/>
      <c r="BI706" s="541"/>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row>
    <row r="707" spans="1:101" ht="18.75" customHeight="1" thickBot="1" x14ac:dyDescent="0.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row>
    <row r="708" spans="1:101" ht="18.75" customHeight="1" thickBot="1" x14ac:dyDescent="0.5">
      <c r="A708" s="5"/>
      <c r="F708" s="512" t="s">
        <v>280</v>
      </c>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3"/>
      <c r="AE708" s="513"/>
      <c r="AF708" s="513"/>
      <c r="AG708" s="513"/>
      <c r="AH708" s="513"/>
      <c r="AI708" s="513"/>
      <c r="AJ708" s="513"/>
      <c r="AK708" s="513"/>
      <c r="AL708" s="513"/>
      <c r="AM708" s="513"/>
      <c r="AN708" s="513"/>
      <c r="AO708" s="513"/>
      <c r="AP708" s="513"/>
      <c r="AQ708" s="513"/>
      <c r="AR708" s="513"/>
      <c r="AS708" s="513"/>
      <c r="AT708" s="513"/>
      <c r="AU708" s="513"/>
      <c r="AV708" s="513"/>
      <c r="AW708" s="513"/>
      <c r="AX708" s="513"/>
      <c r="AY708" s="513"/>
      <c r="AZ708" s="513"/>
      <c r="BA708" s="513"/>
      <c r="BB708" s="513"/>
      <c r="BC708" s="513"/>
      <c r="BD708" s="513"/>
      <c r="BE708" s="513"/>
      <c r="BF708" s="513"/>
      <c r="BG708" s="513"/>
      <c r="BH708" s="513"/>
      <c r="BI708" s="514"/>
    </row>
    <row r="709" spans="1:101" ht="18.75" customHeight="1" thickBot="1" x14ac:dyDescent="0.5">
      <c r="A709" s="5"/>
      <c r="F709" s="515"/>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6"/>
      <c r="AY709" s="516"/>
      <c r="AZ709" s="516"/>
      <c r="BA709" s="516"/>
      <c r="BB709" s="516"/>
      <c r="BC709" s="516"/>
      <c r="BD709" s="516"/>
      <c r="BE709" s="516"/>
      <c r="BF709" s="516"/>
      <c r="BG709" s="516"/>
      <c r="BH709" s="516"/>
      <c r="BI709" s="517"/>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row>
    <row r="710" spans="1:101" ht="18.75" customHeight="1" thickBot="1" x14ac:dyDescent="0.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row>
    <row r="711" spans="1:101" ht="18.75" customHeight="1" thickBot="1" x14ac:dyDescent="0.5">
      <c r="A711" s="5"/>
      <c r="B711" s="5"/>
      <c r="C711" s="5"/>
      <c r="D711" s="5"/>
      <c r="E711" s="5"/>
      <c r="F711" s="512" t="s">
        <v>159</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3"/>
      <c r="AY711" s="513"/>
      <c r="AZ711" s="513"/>
      <c r="BA711" s="513"/>
      <c r="BB711" s="513"/>
      <c r="BC711" s="513"/>
      <c r="BD711" s="513"/>
      <c r="BE711" s="513"/>
      <c r="BF711" s="513"/>
      <c r="BG711" s="513"/>
      <c r="BH711" s="513"/>
      <c r="BI711" s="514"/>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row>
    <row r="712" spans="1:101" ht="18.75" customHeight="1" thickBot="1" x14ac:dyDescent="0.5">
      <c r="A712" s="5"/>
      <c r="B712" s="5"/>
      <c r="C712" s="5"/>
      <c r="D712" s="5"/>
      <c r="E712" s="5"/>
      <c r="F712" s="515"/>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6"/>
      <c r="AD712" s="516"/>
      <c r="AE712" s="516"/>
      <c r="AF712" s="516"/>
      <c r="AG712" s="516"/>
      <c r="AH712" s="516"/>
      <c r="AI712" s="516"/>
      <c r="AJ712" s="516"/>
      <c r="AK712" s="516"/>
      <c r="AL712" s="516"/>
      <c r="AM712" s="516"/>
      <c r="AN712" s="516"/>
      <c r="AO712" s="516"/>
      <c r="AP712" s="516"/>
      <c r="AQ712" s="516"/>
      <c r="AR712" s="516"/>
      <c r="AS712" s="516"/>
      <c r="AT712" s="516"/>
      <c r="AU712" s="516"/>
      <c r="AV712" s="516"/>
      <c r="AW712" s="516"/>
      <c r="AX712" s="516"/>
      <c r="AY712" s="516"/>
      <c r="AZ712" s="516"/>
      <c r="BA712" s="516"/>
      <c r="BB712" s="516"/>
      <c r="BC712" s="516"/>
      <c r="BD712" s="516"/>
      <c r="BE712" s="516"/>
      <c r="BF712" s="516"/>
      <c r="BG712" s="516"/>
      <c r="BH712" s="516"/>
      <c r="BI712" s="517"/>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row>
    <row r="713" spans="1:101" ht="18.75" customHeight="1" x14ac:dyDescent="0.45">
      <c r="A713" s="5"/>
      <c r="C713" s="28"/>
      <c r="D713" s="28"/>
      <c r="E713" s="5"/>
      <c r="F713" s="5" t="s">
        <v>281</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181"/>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row>
    <row r="714" spans="1:101" ht="18.75" customHeight="1" x14ac:dyDescent="0.4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row>
    <row r="715" spans="1:101" ht="18.75" customHeight="1" x14ac:dyDescent="0.45">
      <c r="A715" s="5"/>
      <c r="B715" s="5"/>
      <c r="C715" s="29" t="s">
        <v>118</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row>
    <row r="716" spans="1:101" ht="18.75" customHeight="1" x14ac:dyDescent="0.45">
      <c r="A716" s="5"/>
      <c r="B716" s="5"/>
      <c r="C716" s="27" t="s">
        <v>288</v>
      </c>
      <c r="D716" s="27"/>
      <c r="E716" s="27"/>
      <c r="F716" s="5"/>
      <c r="G716" s="518"/>
      <c r="H716" s="518"/>
      <c r="I716" s="27"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101" ht="18.75" customHeight="1" x14ac:dyDescent="0.45">
      <c r="A717" s="5"/>
      <c r="B717" s="5"/>
      <c r="C717" s="27" t="s">
        <v>288</v>
      </c>
      <c r="D717" s="27"/>
      <c r="E717" s="27"/>
      <c r="F717" s="5"/>
      <c r="G717" s="518"/>
      <c r="H717" s="518"/>
      <c r="I717" s="27" t="s">
        <v>282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101" ht="18.75" customHeight="1" x14ac:dyDescent="0.45">
      <c r="A718" s="5"/>
      <c r="B718" s="5"/>
      <c r="C718" s="27" t="s">
        <v>292</v>
      </c>
      <c r="D718" s="27"/>
      <c r="E718" s="27"/>
      <c r="F718" s="5"/>
      <c r="G718" s="5"/>
      <c r="H718" s="5"/>
      <c r="I718" s="5"/>
      <c r="J718" s="5"/>
      <c r="K718" s="5"/>
      <c r="L718" s="5"/>
      <c r="M718" s="5"/>
      <c r="N718" s="5"/>
      <c r="O718" s="5"/>
      <c r="P718" s="5"/>
      <c r="Q718" s="5"/>
      <c r="R718" s="5"/>
      <c r="T718" s="5"/>
      <c r="U718" s="5"/>
      <c r="V718" s="5"/>
      <c r="W718" s="5"/>
      <c r="X718" s="5"/>
      <c r="Y718" s="5"/>
      <c r="Z718" s="5"/>
      <c r="AA718" s="518"/>
      <c r="AB718" s="518"/>
      <c r="AC718" s="27" t="s">
        <v>285</v>
      </c>
      <c r="AE718" s="5"/>
      <c r="AF718" s="5"/>
      <c r="AG718" s="5"/>
      <c r="AI718" s="5"/>
      <c r="AJ718" s="5"/>
    </row>
    <row r="719" spans="1:101" ht="18.75" customHeight="1"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101" ht="18.75" customHeight="1" x14ac:dyDescent="0.4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21" spans="1:36" ht="18.75" customHeight="1" x14ac:dyDescent="0.45">
      <c r="A721" s="5"/>
      <c r="B721" s="5"/>
      <c r="C721" s="5"/>
      <c r="D721" s="5"/>
      <c r="E721" s="66" t="s">
        <v>287</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40" spans="1:64" ht="18.75" customHeight="1" x14ac:dyDescent="0.4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64" ht="18.75" customHeight="1"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40" t="s">
        <v>140</v>
      </c>
      <c r="BF741" s="241"/>
      <c r="BG741" s="241"/>
      <c r="BH741" s="241"/>
      <c r="BI741" s="241"/>
      <c r="BJ741" s="241"/>
      <c r="BK741" s="241"/>
      <c r="BL741" s="242"/>
    </row>
    <row r="742" spans="1:64" ht="18.75" customHeight="1"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43"/>
      <c r="BF742" s="244"/>
      <c r="BG742" s="244"/>
      <c r="BH742" s="244"/>
      <c r="BI742" s="244"/>
      <c r="BJ742" s="244"/>
      <c r="BK742" s="244"/>
      <c r="BL742" s="245"/>
    </row>
    <row r="743" spans="1:64" ht="18.75" customHeight="1" x14ac:dyDescent="0.45">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row>
    <row r="744" spans="1:64" ht="18.75" customHeight="1" x14ac:dyDescent="0.45">
      <c r="A744" s="5"/>
      <c r="B744" s="5"/>
      <c r="C744" s="29" t="s">
        <v>116</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ht="18.75" customHeight="1"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ht="18.75" customHeight="1" x14ac:dyDescent="0.45">
      <c r="A746" s="5"/>
      <c r="B746" s="5"/>
      <c r="C746" s="27" t="s">
        <v>402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ht="18.75" customHeight="1"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ht="18.75" customHeight="1" x14ac:dyDescent="0.45">
      <c r="A748" s="5"/>
      <c r="B748" s="5"/>
      <c r="C748" s="27" t="s">
        <v>117</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ht="18.75" customHeight="1" x14ac:dyDescent="0.45">
      <c r="A749" s="5"/>
      <c r="B749" s="5"/>
      <c r="F749" s="27" t="s">
        <v>403</v>
      </c>
      <c r="G749" s="5"/>
      <c r="H749" s="5"/>
      <c r="J749" s="518"/>
      <c r="K749" s="518"/>
      <c r="L749" s="27" t="s">
        <v>138</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row>
    <row r="750" spans="1:64" ht="18.75" customHeight="1" x14ac:dyDescent="0.45">
      <c r="A750" s="5"/>
      <c r="B750" s="5"/>
      <c r="F750" s="27" t="s">
        <v>405</v>
      </c>
      <c r="G750" s="5"/>
      <c r="H750" s="5"/>
      <c r="J750" s="518"/>
      <c r="K750" s="518"/>
      <c r="L750" s="27" t="s">
        <v>407</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row>
    <row r="751" spans="1:64" ht="18.75" customHeight="1" x14ac:dyDescent="0.45">
      <c r="A751" s="5"/>
      <c r="B751" s="5"/>
      <c r="F751" s="27" t="s">
        <v>410</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row>
    <row r="752" spans="1:64" ht="18.75" customHeight="1"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ht="18.75" customHeight="1" x14ac:dyDescent="0.45">
      <c r="A753" s="5"/>
      <c r="B753" s="5"/>
      <c r="C753" s="27" t="s">
        <v>53</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ht="18.75" customHeight="1" x14ac:dyDescent="0.45">
      <c r="A754" s="5"/>
      <c r="B754" s="5"/>
      <c r="D754" s="27" t="s">
        <v>411</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ht="18.75" customHeight="1" x14ac:dyDescent="0.45">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ht="18.75" customHeight="1" x14ac:dyDescent="0.45">
      <c r="A756" s="5"/>
      <c r="B756" s="5"/>
      <c r="C756" s="5"/>
      <c r="D756" s="32" t="s">
        <v>32</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row>
    <row r="757" spans="1:50" ht="18.75" customHeight="1" x14ac:dyDescent="0.45">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row>
    <row r="798" spans="1:127" s="1" customFormat="1" ht="18.75" customHeight="1" x14ac:dyDescent="0.4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178"/>
    </row>
    <row r="799" spans="1:127" s="12" customFormat="1" ht="18.75" customHeight="1"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40" t="s">
        <v>327</v>
      </c>
      <c r="BF799" s="241"/>
      <c r="BG799" s="241"/>
      <c r="BH799" s="241"/>
      <c r="BI799" s="241"/>
      <c r="BJ799" s="241"/>
      <c r="BK799" s="241"/>
      <c r="BL799" s="242"/>
      <c r="BM799" s="5"/>
      <c r="BN799" s="5"/>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c r="CT799" s="19"/>
      <c r="CU799" s="19"/>
      <c r="CV799" s="19"/>
      <c r="CW799" s="19"/>
      <c r="CX799" s="19"/>
      <c r="CY799" s="19"/>
      <c r="CZ799" s="19"/>
      <c r="DA799" s="19"/>
      <c r="DB799" s="19"/>
      <c r="DC799" s="19"/>
      <c r="DD799" s="19"/>
      <c r="DE799" s="19"/>
      <c r="DF799" s="19"/>
      <c r="DG799" s="19"/>
      <c r="DH799" s="19"/>
      <c r="DI799" s="19"/>
      <c r="DJ799" s="19"/>
      <c r="DK799" s="19"/>
      <c r="DL799" s="19"/>
      <c r="DM799" s="19"/>
      <c r="DN799" s="19"/>
      <c r="DO799" s="19"/>
      <c r="DP799" s="19"/>
      <c r="DQ799" s="19"/>
      <c r="DR799" s="19"/>
      <c r="DS799" s="19"/>
      <c r="DT799" s="19"/>
      <c r="DU799" s="19"/>
      <c r="DV799" s="19"/>
      <c r="DW799" s="19"/>
    </row>
    <row r="800" spans="1:127" s="12" customFormat="1" ht="18.75" customHeight="1"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43"/>
      <c r="BF800" s="244"/>
      <c r="BG800" s="244"/>
      <c r="BH800" s="244"/>
      <c r="BI800" s="244"/>
      <c r="BJ800" s="244"/>
      <c r="BK800" s="244"/>
      <c r="BL800" s="245"/>
      <c r="BM800" s="5"/>
      <c r="BN800" s="5"/>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c r="CT800" s="19"/>
      <c r="CU800" s="19"/>
      <c r="CV800" s="19"/>
      <c r="CW800" s="19"/>
      <c r="CX800" s="19"/>
      <c r="CY800" s="19"/>
      <c r="CZ800" s="19"/>
      <c r="DA800" s="19"/>
      <c r="DB800" s="19"/>
      <c r="DC800" s="19"/>
      <c r="DD800" s="19"/>
      <c r="DE800" s="19"/>
      <c r="DF800" s="19"/>
      <c r="DG800" s="19"/>
      <c r="DH800" s="19"/>
      <c r="DI800" s="19"/>
      <c r="DJ800" s="19"/>
      <c r="DK800" s="19"/>
      <c r="DL800" s="19"/>
      <c r="DM800" s="19"/>
      <c r="DN800" s="19"/>
      <c r="DO800" s="19"/>
      <c r="DP800" s="19"/>
      <c r="DQ800" s="19"/>
      <c r="DR800" s="19"/>
      <c r="DS800" s="19"/>
      <c r="DT800" s="19"/>
      <c r="DU800" s="19"/>
      <c r="DV800" s="19"/>
      <c r="DW800" s="19"/>
    </row>
    <row r="801" spans="1:127" s="12" customFormat="1" ht="18.75" customHeight="1" x14ac:dyDescent="0.45">
      <c r="A801" s="5"/>
      <c r="B801" s="5"/>
      <c r="C801" s="43" t="s">
        <v>142</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c r="CT801" s="19"/>
      <c r="CU801" s="19"/>
      <c r="CV801" s="19"/>
      <c r="CW801" s="19"/>
      <c r="CX801" s="19"/>
      <c r="CY801" s="19"/>
      <c r="CZ801" s="19"/>
      <c r="DA801" s="19"/>
      <c r="DB801" s="19"/>
      <c r="DC801" s="19"/>
      <c r="DD801" s="19"/>
      <c r="DE801" s="19"/>
      <c r="DF801" s="19"/>
      <c r="DG801" s="19"/>
      <c r="DH801" s="19"/>
      <c r="DI801" s="19"/>
      <c r="DJ801" s="19"/>
      <c r="DK801" s="19"/>
      <c r="DL801" s="19"/>
      <c r="DM801" s="19"/>
      <c r="DN801" s="19"/>
      <c r="DO801" s="19"/>
      <c r="DP801" s="19"/>
      <c r="DQ801" s="19"/>
      <c r="DR801" s="19"/>
      <c r="DS801" s="19"/>
      <c r="DT801" s="19"/>
      <c r="DU801" s="19"/>
      <c r="DV801" s="19"/>
      <c r="DW801" s="19"/>
    </row>
    <row r="802" spans="1:127" s="12" customFormat="1" ht="18.75" customHeight="1" thickBo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c r="CT802" s="19"/>
      <c r="CU802" s="19"/>
      <c r="CV802" s="19"/>
      <c r="CW802" s="19"/>
      <c r="CX802" s="19"/>
      <c r="CY802" s="19"/>
      <c r="CZ802" s="19"/>
      <c r="DA802" s="19"/>
      <c r="DB802" s="19"/>
      <c r="DC802" s="19"/>
      <c r="DD802" s="19"/>
      <c r="DE802" s="19"/>
      <c r="DF802" s="19"/>
      <c r="DG802" s="19"/>
      <c r="DH802" s="19"/>
      <c r="DI802" s="19"/>
      <c r="DJ802" s="19"/>
      <c r="DK802" s="19"/>
      <c r="DL802" s="19"/>
      <c r="DM802" s="19"/>
      <c r="DN802" s="19"/>
      <c r="DO802" s="19"/>
      <c r="DP802" s="19"/>
      <c r="DQ802" s="19"/>
      <c r="DR802" s="19"/>
      <c r="DS802" s="19"/>
      <c r="DT802" s="19"/>
      <c r="DU802" s="19"/>
      <c r="DV802" s="19"/>
      <c r="DW802" s="19"/>
    </row>
    <row r="803" spans="1:127" s="12" customFormat="1" ht="16.5" customHeight="1" x14ac:dyDescent="0.45">
      <c r="A803" s="5"/>
      <c r="B803" s="5"/>
      <c r="C803" s="5"/>
      <c r="D803" s="5"/>
      <c r="E803" s="5"/>
      <c r="F803" s="5"/>
      <c r="G803" s="519" t="s">
        <v>451</v>
      </c>
      <c r="H803" s="520"/>
      <c r="I803" s="520"/>
      <c r="J803" s="520"/>
      <c r="K803" s="520"/>
      <c r="L803" s="520"/>
      <c r="M803" s="520"/>
      <c r="N803" s="520"/>
      <c r="O803" s="520"/>
      <c r="P803" s="520"/>
      <c r="Q803" s="520"/>
      <c r="R803" s="520"/>
      <c r="S803" s="520"/>
      <c r="T803" s="520"/>
      <c r="U803" s="520"/>
      <c r="V803" s="520"/>
      <c r="W803" s="520"/>
      <c r="X803" s="520"/>
      <c r="Y803" s="520"/>
      <c r="Z803" s="520"/>
      <c r="AA803" s="520"/>
      <c r="AB803" s="520"/>
      <c r="AC803" s="520"/>
      <c r="AD803" s="520"/>
      <c r="AE803" s="520"/>
      <c r="AF803" s="520"/>
      <c r="AG803" s="520"/>
      <c r="AH803" s="520"/>
      <c r="AI803" s="520"/>
      <c r="AJ803" s="520"/>
      <c r="AK803" s="520"/>
      <c r="AL803" s="520"/>
      <c r="AM803" s="520"/>
      <c r="AN803" s="520"/>
      <c r="AO803" s="520"/>
      <c r="AP803" s="520"/>
      <c r="AQ803" s="520"/>
      <c r="AR803" s="520"/>
      <c r="AS803" s="520"/>
      <c r="AT803" s="520"/>
      <c r="AU803" s="520"/>
      <c r="AV803" s="520"/>
      <c r="AW803" s="520"/>
      <c r="AX803" s="520"/>
      <c r="AY803" s="520"/>
      <c r="AZ803" s="520"/>
      <c r="BA803" s="521"/>
      <c r="BB803" s="61"/>
      <c r="BC803" s="5"/>
      <c r="BD803" s="5"/>
      <c r="BE803" s="525" t="s">
        <v>205</v>
      </c>
      <c r="BF803" s="317"/>
      <c r="BG803" s="317"/>
      <c r="BH803" s="317"/>
      <c r="BI803" s="317"/>
      <c r="BJ803" s="317"/>
      <c r="BK803" s="317"/>
      <c r="BL803" s="320"/>
      <c r="BM803" s="5"/>
      <c r="BN803" s="5"/>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c r="CT803" s="19"/>
      <c r="CU803" s="19"/>
      <c r="CV803" s="19"/>
      <c r="CW803" s="19"/>
      <c r="CX803" s="19"/>
      <c r="CY803" s="19"/>
      <c r="CZ803" s="19"/>
      <c r="DA803" s="19"/>
      <c r="DB803" s="19"/>
      <c r="DC803" s="19"/>
      <c r="DD803" s="19"/>
      <c r="DE803" s="19"/>
      <c r="DF803" s="19"/>
      <c r="DG803" s="19"/>
      <c r="DH803" s="19"/>
      <c r="DI803" s="19"/>
      <c r="DJ803" s="19"/>
      <c r="DK803" s="19"/>
      <c r="DL803" s="19"/>
      <c r="DM803" s="19"/>
      <c r="DN803" s="19"/>
      <c r="DO803" s="19"/>
      <c r="DP803" s="19"/>
      <c r="DQ803" s="19"/>
      <c r="DR803" s="19"/>
      <c r="DS803" s="19"/>
      <c r="DT803" s="19"/>
      <c r="DU803" s="19"/>
      <c r="DV803" s="19"/>
      <c r="DW803" s="19"/>
    </row>
    <row r="804" spans="1:127" s="12" customFormat="1" ht="16.5" customHeight="1" thickBot="1" x14ac:dyDescent="0.5">
      <c r="A804" s="5"/>
      <c r="B804" s="5"/>
      <c r="C804" s="5"/>
      <c r="D804" s="5"/>
      <c r="E804" s="5"/>
      <c r="F804" s="5"/>
      <c r="G804" s="522"/>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c r="AZ804" s="523"/>
      <c r="BA804" s="524"/>
      <c r="BB804" s="61"/>
      <c r="BC804" s="5"/>
      <c r="BD804" s="5"/>
      <c r="BE804" s="526"/>
      <c r="BF804" s="319"/>
      <c r="BG804" s="319"/>
      <c r="BH804" s="319"/>
      <c r="BI804" s="319"/>
      <c r="BJ804" s="319"/>
      <c r="BK804" s="319"/>
      <c r="BL804" s="322"/>
      <c r="BM804" s="5"/>
      <c r="BN804" s="5"/>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c r="CT804" s="19"/>
      <c r="CU804" s="19"/>
      <c r="CV804" s="19"/>
      <c r="CW804" s="19"/>
      <c r="CX804" s="19"/>
      <c r="CY804" s="19"/>
      <c r="CZ804" s="19"/>
      <c r="DA804" s="19"/>
      <c r="DB804" s="19"/>
      <c r="DC804" s="19"/>
      <c r="DD804" s="19"/>
      <c r="DE804" s="19"/>
      <c r="DF804" s="19"/>
      <c r="DG804" s="19"/>
      <c r="DH804" s="19"/>
      <c r="DI804" s="19"/>
      <c r="DJ804" s="19"/>
      <c r="DK804" s="19"/>
      <c r="DL804" s="19"/>
      <c r="DM804" s="19"/>
      <c r="DN804" s="19"/>
      <c r="DO804" s="19"/>
      <c r="DP804" s="19"/>
      <c r="DQ804" s="19"/>
      <c r="DR804" s="19"/>
      <c r="DS804" s="19"/>
      <c r="DT804" s="19"/>
      <c r="DU804" s="19"/>
      <c r="DV804" s="19"/>
      <c r="DW804" s="19"/>
    </row>
    <row r="805" spans="1:127" s="12" customFormat="1" ht="26.25" customHeight="1" thickBo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c r="CT805" s="19"/>
      <c r="CU805" s="19"/>
      <c r="CV805" s="19"/>
      <c r="CW805" s="19"/>
      <c r="CX805" s="19"/>
      <c r="CY805" s="19"/>
      <c r="CZ805" s="19"/>
      <c r="DA805" s="19"/>
      <c r="DB805" s="19"/>
      <c r="DC805" s="19"/>
      <c r="DD805" s="19"/>
      <c r="DE805" s="19"/>
      <c r="DF805" s="19"/>
      <c r="DG805" s="19"/>
      <c r="DH805" s="19"/>
      <c r="DI805" s="19"/>
      <c r="DJ805" s="19"/>
      <c r="DK805" s="19"/>
      <c r="DL805" s="19"/>
      <c r="DM805" s="19"/>
      <c r="DN805" s="19"/>
      <c r="DO805" s="19"/>
      <c r="DP805" s="19"/>
      <c r="DQ805" s="19"/>
      <c r="DR805" s="19"/>
      <c r="DS805" s="19"/>
      <c r="DT805" s="19"/>
      <c r="DU805" s="19"/>
      <c r="DV805" s="19"/>
      <c r="DW805" s="19"/>
    </row>
    <row r="806" spans="1:127" s="12" customFormat="1" ht="10.050000000000001" customHeight="1" thickBot="1" x14ac:dyDescent="0.5">
      <c r="A806" s="5"/>
      <c r="B806" s="5"/>
      <c r="C806" s="5"/>
      <c r="D806" s="5"/>
      <c r="E806" s="5"/>
      <c r="F806" s="5"/>
      <c r="G806" s="291" t="s">
        <v>422</v>
      </c>
      <c r="H806" s="297"/>
      <c r="I806" s="297"/>
      <c r="J806" s="297"/>
      <c r="K806" s="297"/>
      <c r="L806" s="297"/>
      <c r="M806" s="297"/>
      <c r="N806" s="297"/>
      <c r="O806" s="297"/>
      <c r="P806" s="297"/>
      <c r="Q806" s="297"/>
      <c r="R806" s="297"/>
      <c r="S806" s="297"/>
      <c r="T806" s="297"/>
      <c r="U806" s="297"/>
      <c r="V806" s="297"/>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1"/>
      <c r="BB806" s="5"/>
      <c r="BC806" s="5"/>
      <c r="BD806" s="5"/>
      <c r="BE806" s="54"/>
      <c r="BF806" s="54"/>
      <c r="BG806" s="54"/>
      <c r="BH806" s="54"/>
      <c r="BI806" s="54"/>
      <c r="BJ806" s="54"/>
      <c r="BK806" s="54"/>
      <c r="BL806" s="54"/>
      <c r="BM806" s="5"/>
      <c r="BN806" s="5"/>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c r="CX806" s="19"/>
      <c r="CY806" s="19"/>
      <c r="CZ806" s="19"/>
      <c r="DA806" s="19"/>
      <c r="DB806" s="19"/>
      <c r="DC806" s="19"/>
      <c r="DD806" s="19"/>
      <c r="DE806" s="19"/>
      <c r="DF806" s="19"/>
      <c r="DG806" s="19"/>
      <c r="DH806" s="19"/>
      <c r="DI806" s="19"/>
      <c r="DJ806" s="19"/>
      <c r="DK806" s="19"/>
      <c r="DL806" s="19"/>
      <c r="DM806" s="19"/>
      <c r="DN806" s="19"/>
      <c r="DO806" s="19"/>
      <c r="DP806" s="19"/>
      <c r="DQ806" s="19"/>
      <c r="DR806" s="19"/>
      <c r="DS806" s="19"/>
      <c r="DT806" s="19"/>
      <c r="DU806" s="19"/>
      <c r="DV806" s="19"/>
      <c r="DW806" s="19"/>
    </row>
    <row r="807" spans="1:127" s="12" customFormat="1" ht="11.1" customHeight="1" x14ac:dyDescent="0.45">
      <c r="A807" s="5"/>
      <c r="B807" s="5"/>
      <c r="C807" s="5"/>
      <c r="D807" s="5"/>
      <c r="E807" s="5"/>
      <c r="F807" s="5"/>
      <c r="G807" s="298"/>
      <c r="H807" s="299"/>
      <c r="I807" s="299"/>
      <c r="J807" s="299"/>
      <c r="K807" s="299"/>
      <c r="L807" s="299"/>
      <c r="M807" s="299"/>
      <c r="N807" s="299"/>
      <c r="O807" s="299"/>
      <c r="P807" s="299"/>
      <c r="Q807" s="299"/>
      <c r="R807" s="299"/>
      <c r="S807" s="299"/>
      <c r="T807" s="299"/>
      <c r="U807" s="299"/>
      <c r="V807" s="299"/>
      <c r="W807" s="27"/>
      <c r="X807" s="27"/>
      <c r="Y807" s="33"/>
      <c r="Z807" s="302" t="s">
        <v>489</v>
      </c>
      <c r="AA807" s="303"/>
      <c r="AB807" s="303"/>
      <c r="AC807" s="303"/>
      <c r="AD807" s="303"/>
      <c r="AE807" s="303"/>
      <c r="AF807" s="303"/>
      <c r="AG807" s="303"/>
      <c r="AH807" s="303"/>
      <c r="AI807" s="303"/>
      <c r="AJ807" s="303"/>
      <c r="AK807" s="303"/>
      <c r="AL807" s="303"/>
      <c r="AM807" s="303"/>
      <c r="AN807" s="303"/>
      <c r="AO807" s="303"/>
      <c r="AP807" s="303"/>
      <c r="AQ807" s="303"/>
      <c r="AR807" s="303"/>
      <c r="AS807" s="303"/>
      <c r="AT807" s="303"/>
      <c r="AU807" s="303"/>
      <c r="AV807" s="303"/>
      <c r="AW807" s="303"/>
      <c r="AX807" s="303"/>
      <c r="AY807" s="303"/>
      <c r="AZ807" s="304"/>
      <c r="BA807" s="142"/>
      <c r="BB807" s="5"/>
      <c r="BC807" s="5"/>
      <c r="BD807" s="5"/>
      <c r="BE807" s="311"/>
      <c r="BF807" s="312"/>
      <c r="BG807" s="317" t="s">
        <v>204</v>
      </c>
      <c r="BH807" s="317"/>
      <c r="BI807" s="312"/>
      <c r="BJ807" s="312"/>
      <c r="BK807" s="317" t="s">
        <v>78</v>
      </c>
      <c r="BL807" s="320"/>
      <c r="BM807" s="5"/>
      <c r="BN807" s="5"/>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c r="CT807" s="19"/>
      <c r="CU807" s="19"/>
      <c r="CV807" s="19"/>
      <c r="CW807" s="19"/>
      <c r="CX807" s="19"/>
      <c r="CY807" s="19"/>
      <c r="CZ807" s="19"/>
      <c r="DA807" s="19"/>
      <c r="DB807" s="19"/>
      <c r="DC807" s="19"/>
      <c r="DD807" s="19"/>
      <c r="DE807" s="19"/>
      <c r="DF807" s="19"/>
      <c r="DG807" s="19"/>
      <c r="DH807" s="19"/>
      <c r="DI807" s="19"/>
      <c r="DJ807" s="19"/>
      <c r="DK807" s="19"/>
      <c r="DL807" s="19"/>
      <c r="DM807" s="19"/>
      <c r="DN807" s="19"/>
      <c r="DO807" s="19"/>
      <c r="DP807" s="19"/>
      <c r="DQ807" s="19"/>
      <c r="DR807" s="19"/>
      <c r="DS807" s="19"/>
      <c r="DT807" s="19"/>
      <c r="DU807" s="19"/>
      <c r="DV807" s="19"/>
      <c r="DW807" s="19"/>
    </row>
    <row r="808" spans="1:127" s="12" customFormat="1" ht="11.1" customHeight="1" x14ac:dyDescent="0.45">
      <c r="A808" s="5"/>
      <c r="B808" s="5"/>
      <c r="C808" s="5"/>
      <c r="D808" s="5"/>
      <c r="E808" s="5"/>
      <c r="F808" s="5"/>
      <c r="G808" s="298"/>
      <c r="H808" s="299"/>
      <c r="I808" s="299"/>
      <c r="J808" s="299"/>
      <c r="K808" s="299"/>
      <c r="L808" s="299"/>
      <c r="M808" s="299"/>
      <c r="N808" s="299"/>
      <c r="O808" s="299"/>
      <c r="P808" s="299"/>
      <c r="Q808" s="299"/>
      <c r="R808" s="299"/>
      <c r="S808" s="299"/>
      <c r="T808" s="299"/>
      <c r="U808" s="299"/>
      <c r="V808" s="299"/>
      <c r="W808" s="27"/>
      <c r="X808" s="27"/>
      <c r="Y808" s="33"/>
      <c r="Z808" s="305"/>
      <c r="AA808" s="306"/>
      <c r="AB808" s="306"/>
      <c r="AC808" s="306"/>
      <c r="AD808" s="306"/>
      <c r="AE808" s="306"/>
      <c r="AF808" s="306"/>
      <c r="AG808" s="306"/>
      <c r="AH808" s="306"/>
      <c r="AI808" s="306"/>
      <c r="AJ808" s="306"/>
      <c r="AK808" s="306"/>
      <c r="AL808" s="306"/>
      <c r="AM808" s="306"/>
      <c r="AN808" s="306"/>
      <c r="AO808" s="306"/>
      <c r="AP808" s="306"/>
      <c r="AQ808" s="306"/>
      <c r="AR808" s="306"/>
      <c r="AS808" s="306"/>
      <c r="AT808" s="306"/>
      <c r="AU808" s="306"/>
      <c r="AV808" s="306"/>
      <c r="AW808" s="306"/>
      <c r="AX808" s="306"/>
      <c r="AY808" s="306"/>
      <c r="AZ808" s="307"/>
      <c r="BA808" s="143"/>
      <c r="BB808" s="54"/>
      <c r="BC808" s="5"/>
      <c r="BD808" s="5"/>
      <c r="BE808" s="313"/>
      <c r="BF808" s="314"/>
      <c r="BG808" s="318"/>
      <c r="BH808" s="318"/>
      <c r="BI808" s="314"/>
      <c r="BJ808" s="314"/>
      <c r="BK808" s="318"/>
      <c r="BL808" s="321"/>
      <c r="BM808" s="5"/>
      <c r="BN808" s="5"/>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c r="CT808" s="19"/>
      <c r="CU808" s="19"/>
      <c r="CV808" s="19"/>
      <c r="CW808" s="19"/>
      <c r="CX808" s="19"/>
      <c r="CY808" s="19"/>
      <c r="CZ808" s="19"/>
      <c r="DA808" s="19"/>
      <c r="DB808" s="19"/>
      <c r="DC808" s="19"/>
      <c r="DD808" s="19"/>
      <c r="DE808" s="19"/>
      <c r="DF808" s="19"/>
      <c r="DG808" s="19"/>
      <c r="DH808" s="19"/>
      <c r="DI808" s="19"/>
      <c r="DJ808" s="19"/>
      <c r="DK808" s="19"/>
      <c r="DL808" s="19"/>
      <c r="DM808" s="19"/>
      <c r="DN808" s="19"/>
      <c r="DO808" s="19"/>
      <c r="DP808" s="19"/>
      <c r="DQ808" s="19"/>
      <c r="DR808" s="19"/>
      <c r="DS808" s="19"/>
      <c r="DT808" s="19"/>
      <c r="DU808" s="19"/>
      <c r="DV808" s="19"/>
      <c r="DW808" s="19"/>
    </row>
    <row r="809" spans="1:127" s="12" customFormat="1" ht="11.1" customHeight="1" thickBot="1" x14ac:dyDescent="0.5">
      <c r="A809" s="5"/>
      <c r="B809" s="5"/>
      <c r="C809" s="5"/>
      <c r="D809" s="5"/>
      <c r="E809" s="5"/>
      <c r="F809" s="5"/>
      <c r="G809" s="298"/>
      <c r="H809" s="299"/>
      <c r="I809" s="299"/>
      <c r="J809" s="299"/>
      <c r="K809" s="299"/>
      <c r="L809" s="299"/>
      <c r="M809" s="299"/>
      <c r="N809" s="299"/>
      <c r="O809" s="299"/>
      <c r="P809" s="299"/>
      <c r="Q809" s="299"/>
      <c r="R809" s="299"/>
      <c r="S809" s="299"/>
      <c r="T809" s="299"/>
      <c r="U809" s="299"/>
      <c r="V809" s="299"/>
      <c r="W809" s="27"/>
      <c r="X809" s="27"/>
      <c r="Y809" s="33"/>
      <c r="Z809" s="308"/>
      <c r="AA809" s="309"/>
      <c r="AB809" s="309"/>
      <c r="AC809" s="309"/>
      <c r="AD809" s="309"/>
      <c r="AE809" s="309"/>
      <c r="AF809" s="309"/>
      <c r="AG809" s="309"/>
      <c r="AH809" s="309"/>
      <c r="AI809" s="309"/>
      <c r="AJ809" s="309"/>
      <c r="AK809" s="309"/>
      <c r="AL809" s="309"/>
      <c r="AM809" s="309"/>
      <c r="AN809" s="309"/>
      <c r="AO809" s="309"/>
      <c r="AP809" s="309"/>
      <c r="AQ809" s="309"/>
      <c r="AR809" s="309"/>
      <c r="AS809" s="309"/>
      <c r="AT809" s="309"/>
      <c r="AU809" s="309"/>
      <c r="AV809" s="309"/>
      <c r="AW809" s="309"/>
      <c r="AX809" s="309"/>
      <c r="AY809" s="309"/>
      <c r="AZ809" s="310"/>
      <c r="BA809" s="143"/>
      <c r="BB809" s="54"/>
      <c r="BC809" s="5"/>
      <c r="BD809" s="5"/>
      <c r="BE809" s="315"/>
      <c r="BF809" s="316"/>
      <c r="BG809" s="319"/>
      <c r="BH809" s="319"/>
      <c r="BI809" s="316"/>
      <c r="BJ809" s="316"/>
      <c r="BK809" s="319"/>
      <c r="BL809" s="322"/>
      <c r="BM809" s="5"/>
      <c r="BN809" s="5"/>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c r="CT809" s="19"/>
      <c r="CU809" s="19"/>
      <c r="CV809" s="19"/>
      <c r="CW809" s="19"/>
      <c r="CX809" s="19"/>
      <c r="CY809" s="19"/>
      <c r="CZ809" s="19"/>
      <c r="DA809" s="19"/>
      <c r="DB809" s="19"/>
      <c r="DC809" s="19"/>
      <c r="DD809" s="19"/>
      <c r="DE809" s="19"/>
      <c r="DF809" s="19"/>
      <c r="DG809" s="19"/>
      <c r="DH809" s="19"/>
      <c r="DI809" s="19"/>
      <c r="DJ809" s="19"/>
      <c r="DK809" s="19"/>
      <c r="DL809" s="19"/>
      <c r="DM809" s="19"/>
      <c r="DN809" s="19"/>
      <c r="DO809" s="19"/>
      <c r="DP809" s="19"/>
      <c r="DQ809" s="19"/>
      <c r="DR809" s="19"/>
      <c r="DS809" s="19"/>
      <c r="DT809" s="19"/>
      <c r="DU809" s="19"/>
      <c r="DV809" s="19"/>
      <c r="DW809" s="19"/>
    </row>
    <row r="810" spans="1:127" s="12" customFormat="1" ht="10.050000000000001" customHeight="1" thickBot="1" x14ac:dyDescent="0.5">
      <c r="A810" s="5"/>
      <c r="B810" s="5"/>
      <c r="C810" s="5"/>
      <c r="D810" s="5"/>
      <c r="E810" s="5"/>
      <c r="F810" s="5"/>
      <c r="G810" s="300"/>
      <c r="H810" s="301"/>
      <c r="I810" s="301"/>
      <c r="J810" s="301"/>
      <c r="K810" s="301"/>
      <c r="L810" s="301"/>
      <c r="M810" s="301"/>
      <c r="N810" s="301"/>
      <c r="O810" s="301"/>
      <c r="P810" s="301"/>
      <c r="Q810" s="301"/>
      <c r="R810" s="301"/>
      <c r="S810" s="301"/>
      <c r="T810" s="301"/>
      <c r="U810" s="301"/>
      <c r="V810" s="301"/>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4"/>
      <c r="BB810" s="54"/>
      <c r="BC810" s="5"/>
      <c r="BD810" s="5"/>
      <c r="BE810" s="5"/>
      <c r="BF810" s="5"/>
      <c r="BG810" s="5"/>
      <c r="BH810" s="5"/>
      <c r="BI810" s="5"/>
      <c r="BJ810" s="5"/>
      <c r="BK810" s="5"/>
      <c r="BL810" s="5"/>
      <c r="BM810" s="5"/>
      <c r="BN810" s="5"/>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c r="CT810" s="19"/>
      <c r="CU810" s="19"/>
      <c r="CV810" s="19"/>
      <c r="CW810" s="19"/>
      <c r="CX810" s="19"/>
      <c r="CY810" s="19"/>
      <c r="CZ810" s="19"/>
      <c r="DA810" s="19"/>
      <c r="DB810" s="19"/>
      <c r="DC810" s="19"/>
      <c r="DD810" s="19"/>
      <c r="DE810" s="19"/>
      <c r="DF810" s="19"/>
      <c r="DG810" s="19"/>
      <c r="DH810" s="19"/>
      <c r="DI810" s="19"/>
      <c r="DJ810" s="19"/>
      <c r="DK810" s="19"/>
      <c r="DL810" s="19"/>
      <c r="DM810" s="19"/>
      <c r="DN810" s="19"/>
      <c r="DO810" s="19"/>
      <c r="DP810" s="19"/>
      <c r="DQ810" s="19"/>
      <c r="DR810" s="19"/>
      <c r="DS810" s="19"/>
      <c r="DT810" s="19"/>
      <c r="DU810" s="19"/>
      <c r="DV810" s="19"/>
      <c r="DW810" s="19"/>
    </row>
    <row r="811" spans="1:127" s="12" customFormat="1" ht="13.05" customHeight="1" thickBot="1" x14ac:dyDescent="0.5">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c r="CW811" s="19"/>
      <c r="CX811" s="19"/>
      <c r="CY811" s="19"/>
      <c r="CZ811" s="19"/>
      <c r="DA811" s="19"/>
      <c r="DB811" s="19"/>
      <c r="DC811" s="19"/>
      <c r="DD811" s="19"/>
      <c r="DE811" s="19"/>
      <c r="DF811" s="19"/>
      <c r="DG811" s="19"/>
      <c r="DH811" s="19"/>
      <c r="DI811" s="19"/>
      <c r="DJ811" s="19"/>
      <c r="DK811" s="19"/>
      <c r="DL811" s="19"/>
      <c r="DM811" s="19"/>
      <c r="DN811" s="19"/>
      <c r="DO811" s="19"/>
      <c r="DP811" s="19"/>
      <c r="DQ811" s="19"/>
      <c r="DR811" s="19"/>
      <c r="DS811" s="19"/>
      <c r="DT811" s="19"/>
      <c r="DU811" s="19"/>
      <c r="DV811" s="19"/>
      <c r="DW811" s="19"/>
    </row>
    <row r="812" spans="1:127" s="12" customFormat="1" ht="10.050000000000001" customHeight="1" thickBot="1" x14ac:dyDescent="0.5">
      <c r="A812" s="5"/>
      <c r="B812" s="5"/>
      <c r="C812" s="5"/>
      <c r="D812" s="5"/>
      <c r="E812" s="5"/>
      <c r="F812" s="5"/>
      <c r="G812" s="291" t="s">
        <v>513</v>
      </c>
      <c r="H812" s="292"/>
      <c r="I812" s="292"/>
      <c r="J812" s="292"/>
      <c r="K812" s="292"/>
      <c r="L812" s="292"/>
      <c r="M812" s="292"/>
      <c r="N812" s="292"/>
      <c r="O812" s="292"/>
      <c r="P812" s="292"/>
      <c r="Q812" s="292"/>
      <c r="R812" s="292"/>
      <c r="S812" s="292"/>
      <c r="T812" s="292"/>
      <c r="U812" s="292"/>
      <c r="V812" s="292"/>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1"/>
      <c r="BB812" s="5"/>
      <c r="BC812" s="5"/>
      <c r="BD812" s="5"/>
      <c r="BE812" s="5"/>
      <c r="BF812" s="5"/>
      <c r="BG812" s="5"/>
      <c r="BH812" s="5"/>
      <c r="BI812" s="5"/>
      <c r="BJ812" s="5"/>
      <c r="BK812" s="5"/>
      <c r="BL812" s="5"/>
      <c r="BM812" s="5"/>
      <c r="BN812" s="5"/>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row>
    <row r="813" spans="1:127" s="12" customFormat="1" ht="10.050000000000001" customHeight="1" x14ac:dyDescent="0.45">
      <c r="A813" s="5"/>
      <c r="B813" s="5"/>
      <c r="C813" s="5"/>
      <c r="D813" s="5"/>
      <c r="E813" s="5"/>
      <c r="F813" s="5"/>
      <c r="G813" s="293"/>
      <c r="H813" s="294"/>
      <c r="I813" s="294"/>
      <c r="J813" s="294"/>
      <c r="K813" s="294"/>
      <c r="L813" s="294"/>
      <c r="M813" s="294"/>
      <c r="N813" s="294"/>
      <c r="O813" s="294"/>
      <c r="P813" s="294"/>
      <c r="Q813" s="294"/>
      <c r="R813" s="294"/>
      <c r="S813" s="294"/>
      <c r="T813" s="294"/>
      <c r="U813" s="294"/>
      <c r="V813" s="294"/>
      <c r="W813" s="107"/>
      <c r="X813" s="107"/>
      <c r="Y813" s="64"/>
      <c r="Z813" s="302" t="s">
        <v>490</v>
      </c>
      <c r="AA813" s="303"/>
      <c r="AB813" s="303"/>
      <c r="AC813" s="303"/>
      <c r="AD813" s="303"/>
      <c r="AE813" s="303"/>
      <c r="AF813" s="303"/>
      <c r="AG813" s="303"/>
      <c r="AH813" s="303"/>
      <c r="AI813" s="303"/>
      <c r="AJ813" s="303"/>
      <c r="AK813" s="303"/>
      <c r="AL813" s="303"/>
      <c r="AM813" s="303"/>
      <c r="AN813" s="303"/>
      <c r="AO813" s="303"/>
      <c r="AP813" s="303"/>
      <c r="AQ813" s="303"/>
      <c r="AR813" s="303"/>
      <c r="AS813" s="303"/>
      <c r="AT813" s="303"/>
      <c r="AU813" s="303"/>
      <c r="AV813" s="303"/>
      <c r="AW813" s="303"/>
      <c r="AX813" s="303"/>
      <c r="AY813" s="303"/>
      <c r="AZ813" s="304"/>
      <c r="BA813" s="142"/>
      <c r="BB813" s="5"/>
      <c r="BC813" s="5"/>
      <c r="BD813" s="5"/>
      <c r="BE813" s="311"/>
      <c r="BF813" s="312"/>
      <c r="BG813" s="317" t="s">
        <v>204</v>
      </c>
      <c r="BH813" s="317"/>
      <c r="BI813" s="312"/>
      <c r="BJ813" s="312"/>
      <c r="BK813" s="317" t="s">
        <v>78</v>
      </c>
      <c r="BL813" s="320"/>
      <c r="BM813" s="5"/>
      <c r="BN813" s="5"/>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c r="CT813" s="19"/>
      <c r="CU813" s="19"/>
      <c r="CV813" s="19"/>
      <c r="CW813" s="19"/>
      <c r="CX813" s="19"/>
      <c r="CY813" s="19"/>
      <c r="CZ813" s="19"/>
      <c r="DA813" s="19"/>
      <c r="DB813" s="19"/>
      <c r="DC813" s="19"/>
      <c r="DD813" s="19"/>
      <c r="DE813" s="19"/>
      <c r="DF813" s="19"/>
      <c r="DG813" s="19"/>
      <c r="DH813" s="19"/>
      <c r="DI813" s="19"/>
      <c r="DJ813" s="19"/>
      <c r="DK813" s="19"/>
      <c r="DL813" s="19"/>
      <c r="DM813" s="19"/>
      <c r="DN813" s="19"/>
      <c r="DO813" s="19"/>
      <c r="DP813" s="19"/>
      <c r="DQ813" s="19"/>
      <c r="DR813" s="19"/>
      <c r="DS813" s="19"/>
      <c r="DT813" s="19"/>
      <c r="DU813" s="19"/>
      <c r="DV813" s="19"/>
      <c r="DW813" s="19"/>
    </row>
    <row r="814" spans="1:127" s="12" customFormat="1" ht="10.050000000000001" customHeight="1" x14ac:dyDescent="0.45">
      <c r="A814" s="5"/>
      <c r="B814" s="5"/>
      <c r="C814" s="5"/>
      <c r="D814" s="5"/>
      <c r="E814" s="5"/>
      <c r="F814" s="5"/>
      <c r="G814" s="293"/>
      <c r="H814" s="294"/>
      <c r="I814" s="294"/>
      <c r="J814" s="294"/>
      <c r="K814" s="294"/>
      <c r="L814" s="294"/>
      <c r="M814" s="294"/>
      <c r="N814" s="294"/>
      <c r="O814" s="294"/>
      <c r="P814" s="294"/>
      <c r="Q814" s="294"/>
      <c r="R814" s="294"/>
      <c r="S814" s="294"/>
      <c r="T814" s="294"/>
      <c r="U814" s="294"/>
      <c r="V814" s="294"/>
      <c r="W814" s="107"/>
      <c r="X814" s="107"/>
      <c r="Y814" s="64"/>
      <c r="Z814" s="305"/>
      <c r="AA814" s="306"/>
      <c r="AB814" s="306"/>
      <c r="AC814" s="306"/>
      <c r="AD814" s="306"/>
      <c r="AE814" s="306"/>
      <c r="AF814" s="306"/>
      <c r="AG814" s="306"/>
      <c r="AH814" s="306"/>
      <c r="AI814" s="306"/>
      <c r="AJ814" s="306"/>
      <c r="AK814" s="306"/>
      <c r="AL814" s="306"/>
      <c r="AM814" s="306"/>
      <c r="AN814" s="306"/>
      <c r="AO814" s="306"/>
      <c r="AP814" s="306"/>
      <c r="AQ814" s="306"/>
      <c r="AR814" s="306"/>
      <c r="AS814" s="306"/>
      <c r="AT814" s="306"/>
      <c r="AU814" s="306"/>
      <c r="AV814" s="306"/>
      <c r="AW814" s="306"/>
      <c r="AX814" s="306"/>
      <c r="AY814" s="306"/>
      <c r="AZ814" s="307"/>
      <c r="BA814" s="143"/>
      <c r="BB814" s="54"/>
      <c r="BC814" s="5"/>
      <c r="BD814" s="5"/>
      <c r="BE814" s="313"/>
      <c r="BF814" s="314"/>
      <c r="BG814" s="318"/>
      <c r="BH814" s="318"/>
      <c r="BI814" s="314"/>
      <c r="BJ814" s="314"/>
      <c r="BK814" s="318"/>
      <c r="BL814" s="321"/>
      <c r="BM814" s="5"/>
      <c r="BN814" s="5"/>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c r="CW814" s="19"/>
      <c r="CX814" s="19"/>
      <c r="CY814" s="19"/>
      <c r="CZ814" s="19"/>
      <c r="DA814" s="19"/>
      <c r="DB814" s="19"/>
      <c r="DC814" s="19"/>
      <c r="DD814" s="19"/>
      <c r="DE814" s="19"/>
      <c r="DF814" s="19"/>
      <c r="DG814" s="19"/>
      <c r="DH814" s="19"/>
      <c r="DI814" s="19"/>
      <c r="DJ814" s="19"/>
      <c r="DK814" s="19"/>
      <c r="DL814" s="19"/>
      <c r="DM814" s="19"/>
      <c r="DN814" s="19"/>
      <c r="DO814" s="19"/>
      <c r="DP814" s="19"/>
      <c r="DQ814" s="19"/>
      <c r="DR814" s="19"/>
      <c r="DS814" s="19"/>
      <c r="DT814" s="19"/>
      <c r="DU814" s="19"/>
      <c r="DV814" s="19"/>
      <c r="DW814" s="19"/>
    </row>
    <row r="815" spans="1:127" s="12" customFormat="1" ht="10.050000000000001" customHeight="1" thickBot="1" x14ac:dyDescent="0.5">
      <c r="A815" s="5"/>
      <c r="B815" s="5"/>
      <c r="C815" s="5"/>
      <c r="D815" s="5"/>
      <c r="E815" s="5"/>
      <c r="F815" s="5"/>
      <c r="G815" s="293"/>
      <c r="H815" s="294"/>
      <c r="I815" s="294"/>
      <c r="J815" s="294"/>
      <c r="K815" s="294"/>
      <c r="L815" s="294"/>
      <c r="M815" s="294"/>
      <c r="N815" s="294"/>
      <c r="O815" s="294"/>
      <c r="P815" s="294"/>
      <c r="Q815" s="294"/>
      <c r="R815" s="294"/>
      <c r="S815" s="294"/>
      <c r="T815" s="294"/>
      <c r="U815" s="294"/>
      <c r="V815" s="294"/>
      <c r="W815" s="107"/>
      <c r="X815" s="107"/>
      <c r="Y815" s="64"/>
      <c r="Z815" s="308"/>
      <c r="AA815" s="309"/>
      <c r="AB815" s="309"/>
      <c r="AC815" s="309"/>
      <c r="AD815" s="309"/>
      <c r="AE815" s="309"/>
      <c r="AF815" s="309"/>
      <c r="AG815" s="309"/>
      <c r="AH815" s="309"/>
      <c r="AI815" s="309"/>
      <c r="AJ815" s="309"/>
      <c r="AK815" s="309"/>
      <c r="AL815" s="309"/>
      <c r="AM815" s="309"/>
      <c r="AN815" s="309"/>
      <c r="AO815" s="309"/>
      <c r="AP815" s="309"/>
      <c r="AQ815" s="309"/>
      <c r="AR815" s="309"/>
      <c r="AS815" s="309"/>
      <c r="AT815" s="309"/>
      <c r="AU815" s="309"/>
      <c r="AV815" s="309"/>
      <c r="AW815" s="309"/>
      <c r="AX815" s="309"/>
      <c r="AY815" s="309"/>
      <c r="AZ815" s="310"/>
      <c r="BA815" s="143"/>
      <c r="BB815" s="54"/>
      <c r="BC815" s="5"/>
      <c r="BD815" s="5"/>
      <c r="BE815" s="315"/>
      <c r="BF815" s="316"/>
      <c r="BG815" s="319"/>
      <c r="BH815" s="319"/>
      <c r="BI815" s="316"/>
      <c r="BJ815" s="316"/>
      <c r="BK815" s="319"/>
      <c r="BL815" s="322"/>
      <c r="BM815" s="5"/>
      <c r="BN815" s="5"/>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c r="CT815" s="19"/>
      <c r="CU815" s="19"/>
      <c r="CV815" s="19"/>
      <c r="CW815" s="19"/>
      <c r="CX815" s="19"/>
      <c r="CY815" s="19"/>
      <c r="CZ815" s="19"/>
      <c r="DA815" s="19"/>
      <c r="DB815" s="19"/>
      <c r="DC815" s="19"/>
      <c r="DD815" s="19"/>
      <c r="DE815" s="19"/>
      <c r="DF815" s="19"/>
      <c r="DG815" s="19"/>
      <c r="DH815" s="19"/>
      <c r="DI815" s="19"/>
      <c r="DJ815" s="19"/>
      <c r="DK815" s="19"/>
      <c r="DL815" s="19"/>
      <c r="DM815" s="19"/>
      <c r="DN815" s="19"/>
      <c r="DO815" s="19"/>
      <c r="DP815" s="19"/>
      <c r="DQ815" s="19"/>
      <c r="DR815" s="19"/>
      <c r="DS815" s="19"/>
      <c r="DT815" s="19"/>
      <c r="DU815" s="19"/>
      <c r="DV815" s="19"/>
      <c r="DW815" s="19"/>
    </row>
    <row r="816" spans="1:127" s="12" customFormat="1" ht="10.050000000000001" customHeight="1" thickBot="1" x14ac:dyDescent="0.5">
      <c r="A816" s="5"/>
      <c r="B816" s="5"/>
      <c r="C816" s="5"/>
      <c r="D816" s="5"/>
      <c r="E816" s="5"/>
      <c r="F816" s="5"/>
      <c r="G816" s="295"/>
      <c r="H816" s="296"/>
      <c r="I816" s="296"/>
      <c r="J816" s="296"/>
      <c r="K816" s="296"/>
      <c r="L816" s="296"/>
      <c r="M816" s="296"/>
      <c r="N816" s="296"/>
      <c r="O816" s="296"/>
      <c r="P816" s="296"/>
      <c r="Q816" s="296"/>
      <c r="R816" s="296"/>
      <c r="S816" s="296"/>
      <c r="T816" s="296"/>
      <c r="U816" s="296"/>
      <c r="V816" s="296"/>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4"/>
      <c r="BB816" s="54"/>
      <c r="BC816" s="5"/>
      <c r="BD816" s="5"/>
      <c r="BE816" s="5"/>
      <c r="BF816" s="5"/>
      <c r="BG816" s="5"/>
      <c r="BH816" s="5"/>
      <c r="BI816" s="5"/>
      <c r="BJ816" s="5"/>
      <c r="BK816" s="5"/>
      <c r="BL816" s="5"/>
      <c r="BM816" s="5"/>
      <c r="BN816" s="5"/>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c r="CW816" s="19"/>
      <c r="CX816" s="19"/>
      <c r="CY816" s="19"/>
      <c r="CZ816" s="19"/>
      <c r="DA816" s="19"/>
      <c r="DB816" s="19"/>
      <c r="DC816" s="19"/>
      <c r="DD816" s="19"/>
      <c r="DE816" s="19"/>
      <c r="DF816" s="19"/>
      <c r="DG816" s="19"/>
      <c r="DH816" s="19"/>
      <c r="DI816" s="19"/>
      <c r="DJ816" s="19"/>
      <c r="DK816" s="19"/>
      <c r="DL816" s="19"/>
      <c r="DM816" s="19"/>
      <c r="DN816" s="19"/>
      <c r="DO816" s="19"/>
      <c r="DP816" s="19"/>
      <c r="DQ816" s="19"/>
      <c r="DR816" s="19"/>
      <c r="DS816" s="19"/>
      <c r="DT816" s="19"/>
      <c r="DU816" s="19"/>
      <c r="DV816" s="19"/>
      <c r="DW816" s="19"/>
    </row>
    <row r="817" spans="1:127" s="12" customFormat="1" ht="26.25" customHeight="1" x14ac:dyDescent="0.45">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c r="CT817" s="19"/>
      <c r="CU817" s="19"/>
      <c r="CV817" s="19"/>
      <c r="CW817" s="19"/>
      <c r="CX817" s="19"/>
      <c r="CY817" s="19"/>
      <c r="CZ817" s="19"/>
      <c r="DA817" s="19"/>
      <c r="DB817" s="19"/>
      <c r="DC817" s="19"/>
      <c r="DD817" s="19"/>
      <c r="DE817" s="19"/>
      <c r="DF817" s="19"/>
      <c r="DG817" s="19"/>
      <c r="DH817" s="19"/>
      <c r="DI817" s="19"/>
      <c r="DJ817" s="19"/>
      <c r="DK817" s="19"/>
      <c r="DL817" s="19"/>
      <c r="DM817" s="19"/>
      <c r="DN817" s="19"/>
      <c r="DO817" s="19"/>
      <c r="DP817" s="19"/>
      <c r="DQ817" s="19"/>
      <c r="DR817" s="19"/>
      <c r="DS817" s="19"/>
      <c r="DT817" s="19"/>
      <c r="DU817" s="19"/>
      <c r="DV817" s="19"/>
      <c r="DW817" s="19"/>
    </row>
    <row r="818" spans="1:127" s="12" customFormat="1" ht="9" customHeight="1" x14ac:dyDescent="0.45">
      <c r="A818" s="5"/>
      <c r="B818" s="5"/>
      <c r="C818" s="5"/>
      <c r="D818" s="5"/>
      <c r="E818" s="5"/>
      <c r="F818" s="71"/>
      <c r="G818" s="324" t="s">
        <v>201</v>
      </c>
      <c r="H818" s="324"/>
      <c r="I818" s="324"/>
      <c r="J818" s="324"/>
      <c r="K818" s="324"/>
      <c r="L818" s="324"/>
      <c r="M818" s="324"/>
      <c r="N818" s="324"/>
      <c r="O818" s="324"/>
      <c r="P818" s="324"/>
      <c r="Q818" s="324"/>
      <c r="R818" s="324"/>
      <c r="S818" s="324"/>
      <c r="T818" s="324"/>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c r="CT818" s="19"/>
      <c r="CU818" s="19"/>
      <c r="CV818" s="19"/>
      <c r="CW818" s="19"/>
      <c r="CX818" s="19"/>
      <c r="CY818" s="19"/>
      <c r="CZ818" s="19"/>
      <c r="DA818" s="19"/>
      <c r="DB818" s="19"/>
      <c r="DC818" s="19"/>
      <c r="DD818" s="19"/>
      <c r="DE818" s="19"/>
      <c r="DF818" s="19"/>
      <c r="DG818" s="19"/>
      <c r="DH818" s="19"/>
      <c r="DI818" s="19"/>
      <c r="DJ818" s="19"/>
      <c r="DK818" s="19"/>
      <c r="DL818" s="19"/>
      <c r="DM818" s="19"/>
      <c r="DN818" s="19"/>
      <c r="DO818" s="19"/>
      <c r="DP818" s="19"/>
      <c r="DQ818" s="19"/>
      <c r="DR818" s="19"/>
      <c r="DS818" s="19"/>
      <c r="DT818" s="19"/>
      <c r="DU818" s="19"/>
      <c r="DV818" s="19"/>
      <c r="DW818" s="19"/>
    </row>
    <row r="819" spans="1:127" s="12" customFormat="1" ht="9" customHeight="1" thickBot="1" x14ac:dyDescent="0.5">
      <c r="A819" s="5"/>
      <c r="B819" s="5"/>
      <c r="C819" s="5"/>
      <c r="D819" s="5"/>
      <c r="E819" s="5"/>
      <c r="F819" s="71"/>
      <c r="G819" s="325"/>
      <c r="H819" s="325"/>
      <c r="I819" s="325"/>
      <c r="J819" s="325"/>
      <c r="K819" s="325"/>
      <c r="L819" s="325"/>
      <c r="M819" s="325"/>
      <c r="N819" s="325"/>
      <c r="O819" s="325"/>
      <c r="P819" s="325"/>
      <c r="Q819" s="325"/>
      <c r="R819" s="325"/>
      <c r="S819" s="325"/>
      <c r="T819" s="325"/>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c r="CT819" s="19"/>
      <c r="CU819" s="19"/>
      <c r="CV819" s="19"/>
      <c r="CW819" s="19"/>
      <c r="CX819" s="19"/>
      <c r="CY819" s="19"/>
      <c r="CZ819" s="19"/>
      <c r="DA819" s="19"/>
      <c r="DB819" s="19"/>
      <c r="DC819" s="19"/>
      <c r="DD819" s="19"/>
      <c r="DE819" s="19"/>
      <c r="DF819" s="19"/>
      <c r="DG819" s="19"/>
      <c r="DH819" s="19"/>
      <c r="DI819" s="19"/>
      <c r="DJ819" s="19"/>
      <c r="DK819" s="19"/>
      <c r="DL819" s="19"/>
      <c r="DM819" s="19"/>
      <c r="DN819" s="19"/>
      <c r="DO819" s="19"/>
      <c r="DP819" s="19"/>
      <c r="DQ819" s="19"/>
      <c r="DR819" s="19"/>
      <c r="DS819" s="19"/>
      <c r="DT819" s="19"/>
      <c r="DU819" s="19"/>
      <c r="DV819" s="19"/>
      <c r="DW819" s="19"/>
    </row>
    <row r="820" spans="1:127" s="12" customFormat="1" ht="10.050000000000001" customHeight="1" thickBot="1" x14ac:dyDescent="0.5">
      <c r="A820" s="5"/>
      <c r="B820" s="5"/>
      <c r="C820" s="5"/>
      <c r="D820" s="5"/>
      <c r="E820" s="5"/>
      <c r="F820" s="71"/>
      <c r="G820" s="291" t="s">
        <v>412</v>
      </c>
      <c r="H820" s="297"/>
      <c r="I820" s="297"/>
      <c r="J820" s="297"/>
      <c r="K820" s="297"/>
      <c r="L820" s="297"/>
      <c r="M820" s="297"/>
      <c r="N820" s="297"/>
      <c r="O820" s="297"/>
      <c r="P820" s="297"/>
      <c r="Q820" s="297"/>
      <c r="R820" s="297"/>
      <c r="S820" s="297"/>
      <c r="T820" s="297"/>
      <c r="U820" s="297"/>
      <c r="V820" s="297"/>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1"/>
      <c r="BB820" s="71"/>
      <c r="BC820" s="5"/>
      <c r="BD820" s="5"/>
      <c r="BE820" s="5"/>
      <c r="BF820" s="5"/>
      <c r="BG820" s="5"/>
      <c r="BH820" s="5"/>
      <c r="BI820" s="5"/>
      <c r="BJ820" s="5"/>
      <c r="BK820" s="5"/>
      <c r="BL820" s="5"/>
      <c r="BM820" s="5"/>
      <c r="BN820" s="5"/>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c r="CT820" s="19"/>
      <c r="CU820" s="19"/>
      <c r="CV820" s="19"/>
      <c r="CW820" s="19"/>
      <c r="CX820" s="19"/>
      <c r="CY820" s="19"/>
      <c r="CZ820" s="19"/>
      <c r="DA820" s="19"/>
      <c r="DB820" s="19"/>
      <c r="DC820" s="19"/>
      <c r="DD820" s="19"/>
      <c r="DE820" s="19"/>
      <c r="DF820" s="19"/>
      <c r="DG820" s="19"/>
      <c r="DH820" s="19"/>
      <c r="DI820" s="19"/>
      <c r="DJ820" s="19"/>
      <c r="DK820" s="19"/>
      <c r="DL820" s="19"/>
      <c r="DM820" s="19"/>
      <c r="DN820" s="19"/>
      <c r="DO820" s="19"/>
      <c r="DP820" s="19"/>
      <c r="DQ820" s="19"/>
      <c r="DR820" s="19"/>
      <c r="DS820" s="19"/>
      <c r="DT820" s="19"/>
      <c r="DU820" s="19"/>
      <c r="DV820" s="19"/>
      <c r="DW820" s="19"/>
    </row>
    <row r="821" spans="1:127" s="12" customFormat="1" ht="10.050000000000001" customHeight="1" x14ac:dyDescent="0.45">
      <c r="A821" s="5"/>
      <c r="B821" s="5"/>
      <c r="C821" s="5"/>
      <c r="D821" s="5"/>
      <c r="E821" s="5"/>
      <c r="F821" s="71"/>
      <c r="G821" s="298"/>
      <c r="H821" s="299"/>
      <c r="I821" s="299"/>
      <c r="J821" s="299"/>
      <c r="K821" s="299"/>
      <c r="L821" s="299"/>
      <c r="M821" s="299"/>
      <c r="N821" s="299"/>
      <c r="O821" s="299"/>
      <c r="P821" s="299"/>
      <c r="Q821" s="299"/>
      <c r="R821" s="299"/>
      <c r="S821" s="299"/>
      <c r="T821" s="299"/>
      <c r="U821" s="299"/>
      <c r="V821" s="299"/>
      <c r="W821" s="111"/>
      <c r="X821" s="111"/>
      <c r="Y821" s="64"/>
      <c r="Z821" s="302" t="s">
        <v>491</v>
      </c>
      <c r="AA821" s="303"/>
      <c r="AB821" s="303"/>
      <c r="AC821" s="303"/>
      <c r="AD821" s="303"/>
      <c r="AE821" s="303"/>
      <c r="AF821" s="303"/>
      <c r="AG821" s="303"/>
      <c r="AH821" s="303"/>
      <c r="AI821" s="303"/>
      <c r="AJ821" s="303"/>
      <c r="AK821" s="303"/>
      <c r="AL821" s="303"/>
      <c r="AM821" s="303"/>
      <c r="AN821" s="303"/>
      <c r="AO821" s="303"/>
      <c r="AP821" s="303"/>
      <c r="AQ821" s="303"/>
      <c r="AR821" s="303"/>
      <c r="AS821" s="303"/>
      <c r="AT821" s="303"/>
      <c r="AU821" s="303"/>
      <c r="AV821" s="303"/>
      <c r="AW821" s="303"/>
      <c r="AX821" s="303"/>
      <c r="AY821" s="303"/>
      <c r="AZ821" s="304"/>
      <c r="BA821" s="142"/>
      <c r="BB821" s="71"/>
      <c r="BC821" s="5"/>
      <c r="BD821" s="5"/>
      <c r="BE821" s="311"/>
      <c r="BF821" s="312"/>
      <c r="BG821" s="317" t="s">
        <v>204</v>
      </c>
      <c r="BH821" s="317"/>
      <c r="BI821" s="312"/>
      <c r="BJ821" s="312"/>
      <c r="BK821" s="317" t="s">
        <v>78</v>
      </c>
      <c r="BL821" s="320"/>
      <c r="BM821" s="5"/>
      <c r="BN821" s="5"/>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c r="CT821" s="19"/>
      <c r="CU821" s="19"/>
      <c r="CV821" s="19"/>
      <c r="CW821" s="19"/>
      <c r="CX821" s="19"/>
      <c r="CY821" s="19"/>
      <c r="CZ821" s="19"/>
      <c r="DA821" s="19"/>
      <c r="DB821" s="19"/>
      <c r="DC821" s="19"/>
      <c r="DD821" s="19"/>
      <c r="DE821" s="19"/>
      <c r="DF821" s="19"/>
      <c r="DG821" s="19"/>
      <c r="DH821" s="19"/>
      <c r="DI821" s="19"/>
      <c r="DJ821" s="19"/>
      <c r="DK821" s="19"/>
      <c r="DL821" s="19"/>
      <c r="DM821" s="19"/>
      <c r="DN821" s="19"/>
      <c r="DO821" s="19"/>
      <c r="DP821" s="19"/>
      <c r="DQ821" s="19"/>
      <c r="DR821" s="19"/>
      <c r="DS821" s="19"/>
      <c r="DT821" s="19"/>
      <c r="DU821" s="19"/>
      <c r="DV821" s="19"/>
      <c r="DW821" s="19"/>
    </row>
    <row r="822" spans="1:127" s="12" customFormat="1" ht="10.050000000000001" customHeight="1" x14ac:dyDescent="0.45">
      <c r="A822" s="5"/>
      <c r="B822" s="5"/>
      <c r="C822" s="5"/>
      <c r="D822" s="5"/>
      <c r="E822" s="5"/>
      <c r="F822" s="71"/>
      <c r="G822" s="298"/>
      <c r="H822" s="299"/>
      <c r="I822" s="299"/>
      <c r="J822" s="299"/>
      <c r="K822" s="299"/>
      <c r="L822" s="299"/>
      <c r="M822" s="299"/>
      <c r="N822" s="299"/>
      <c r="O822" s="299"/>
      <c r="P822" s="299"/>
      <c r="Q822" s="299"/>
      <c r="R822" s="299"/>
      <c r="S822" s="299"/>
      <c r="T822" s="299"/>
      <c r="U822" s="299"/>
      <c r="V822" s="299"/>
      <c r="W822" s="111"/>
      <c r="X822" s="111"/>
      <c r="Y822" s="64"/>
      <c r="Z822" s="305"/>
      <c r="AA822" s="306"/>
      <c r="AB822" s="306"/>
      <c r="AC822" s="306"/>
      <c r="AD822" s="306"/>
      <c r="AE822" s="306"/>
      <c r="AF822" s="306"/>
      <c r="AG822" s="306"/>
      <c r="AH822" s="306"/>
      <c r="AI822" s="306"/>
      <c r="AJ822" s="306"/>
      <c r="AK822" s="306"/>
      <c r="AL822" s="306"/>
      <c r="AM822" s="306"/>
      <c r="AN822" s="306"/>
      <c r="AO822" s="306"/>
      <c r="AP822" s="306"/>
      <c r="AQ822" s="306"/>
      <c r="AR822" s="306"/>
      <c r="AS822" s="306"/>
      <c r="AT822" s="306"/>
      <c r="AU822" s="306"/>
      <c r="AV822" s="306"/>
      <c r="AW822" s="306"/>
      <c r="AX822" s="306"/>
      <c r="AY822" s="306"/>
      <c r="AZ822" s="307"/>
      <c r="BA822" s="143"/>
      <c r="BB822" s="126"/>
      <c r="BC822" s="5"/>
      <c r="BD822" s="5"/>
      <c r="BE822" s="313"/>
      <c r="BF822" s="314"/>
      <c r="BG822" s="318"/>
      <c r="BH822" s="318"/>
      <c r="BI822" s="314"/>
      <c r="BJ822" s="314"/>
      <c r="BK822" s="318"/>
      <c r="BL822" s="321"/>
      <c r="BM822" s="5"/>
      <c r="BN822" s="5"/>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c r="CW822" s="19"/>
      <c r="CX822" s="19"/>
      <c r="CY822" s="19"/>
      <c r="CZ822" s="19"/>
      <c r="DA822" s="19"/>
      <c r="DB822" s="19"/>
      <c r="DC822" s="19"/>
      <c r="DD822" s="19"/>
      <c r="DE822" s="19"/>
      <c r="DF822" s="19"/>
      <c r="DG822" s="19"/>
      <c r="DH822" s="19"/>
      <c r="DI822" s="19"/>
      <c r="DJ822" s="19"/>
      <c r="DK822" s="19"/>
      <c r="DL822" s="19"/>
      <c r="DM822" s="19"/>
      <c r="DN822" s="19"/>
      <c r="DO822" s="19"/>
      <c r="DP822" s="19"/>
      <c r="DQ822" s="19"/>
      <c r="DR822" s="19"/>
      <c r="DS822" s="19"/>
      <c r="DT822" s="19"/>
      <c r="DU822" s="19"/>
      <c r="DV822" s="19"/>
      <c r="DW822" s="19"/>
    </row>
    <row r="823" spans="1:127" s="12" customFormat="1" ht="10.050000000000001" customHeight="1" thickBot="1" x14ac:dyDescent="0.5">
      <c r="A823" s="5"/>
      <c r="B823" s="5"/>
      <c r="C823" s="5"/>
      <c r="D823" s="5"/>
      <c r="E823" s="5"/>
      <c r="F823" s="71"/>
      <c r="G823" s="298"/>
      <c r="H823" s="299"/>
      <c r="I823" s="299"/>
      <c r="J823" s="299"/>
      <c r="K823" s="299"/>
      <c r="L823" s="299"/>
      <c r="M823" s="299"/>
      <c r="N823" s="299"/>
      <c r="O823" s="299"/>
      <c r="P823" s="299"/>
      <c r="Q823" s="299"/>
      <c r="R823" s="299"/>
      <c r="S823" s="299"/>
      <c r="T823" s="299"/>
      <c r="U823" s="299"/>
      <c r="V823" s="299"/>
      <c r="W823" s="111"/>
      <c r="X823" s="111"/>
      <c r="Y823" s="64"/>
      <c r="Z823" s="308"/>
      <c r="AA823" s="309"/>
      <c r="AB823" s="309"/>
      <c r="AC823" s="309"/>
      <c r="AD823" s="309"/>
      <c r="AE823" s="309"/>
      <c r="AF823" s="309"/>
      <c r="AG823" s="309"/>
      <c r="AH823" s="309"/>
      <c r="AI823" s="309"/>
      <c r="AJ823" s="309"/>
      <c r="AK823" s="309"/>
      <c r="AL823" s="309"/>
      <c r="AM823" s="309"/>
      <c r="AN823" s="309"/>
      <c r="AO823" s="309"/>
      <c r="AP823" s="309"/>
      <c r="AQ823" s="309"/>
      <c r="AR823" s="309"/>
      <c r="AS823" s="309"/>
      <c r="AT823" s="309"/>
      <c r="AU823" s="309"/>
      <c r="AV823" s="309"/>
      <c r="AW823" s="309"/>
      <c r="AX823" s="309"/>
      <c r="AY823" s="309"/>
      <c r="AZ823" s="310"/>
      <c r="BA823" s="143"/>
      <c r="BB823" s="126"/>
      <c r="BC823" s="5"/>
      <c r="BD823" s="5"/>
      <c r="BE823" s="315"/>
      <c r="BF823" s="316"/>
      <c r="BG823" s="319"/>
      <c r="BH823" s="319"/>
      <c r="BI823" s="316"/>
      <c r="BJ823" s="316"/>
      <c r="BK823" s="319"/>
      <c r="BL823" s="322"/>
      <c r="BM823" s="5"/>
      <c r="BN823" s="5"/>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c r="CT823" s="19"/>
      <c r="CU823" s="19"/>
      <c r="CV823" s="19"/>
      <c r="CW823" s="19"/>
      <c r="CX823" s="19"/>
      <c r="CY823" s="19"/>
      <c r="CZ823" s="19"/>
      <c r="DA823" s="19"/>
      <c r="DB823" s="19"/>
      <c r="DC823" s="19"/>
      <c r="DD823" s="19"/>
      <c r="DE823" s="19"/>
      <c r="DF823" s="19"/>
      <c r="DG823" s="19"/>
      <c r="DH823" s="19"/>
      <c r="DI823" s="19"/>
      <c r="DJ823" s="19"/>
      <c r="DK823" s="19"/>
      <c r="DL823" s="19"/>
      <c r="DM823" s="19"/>
      <c r="DN823" s="19"/>
      <c r="DO823" s="19"/>
      <c r="DP823" s="19"/>
      <c r="DQ823" s="19"/>
      <c r="DR823" s="19"/>
      <c r="DS823" s="19"/>
      <c r="DT823" s="19"/>
      <c r="DU823" s="19"/>
      <c r="DV823" s="19"/>
      <c r="DW823" s="19"/>
    </row>
    <row r="824" spans="1:127" s="12" customFormat="1" ht="10.050000000000001" customHeight="1" thickBot="1" x14ac:dyDescent="0.5">
      <c r="A824" s="5"/>
      <c r="B824" s="5"/>
      <c r="C824" s="5"/>
      <c r="D824" s="5"/>
      <c r="E824" s="5"/>
      <c r="F824" s="71"/>
      <c r="G824" s="300"/>
      <c r="H824" s="301"/>
      <c r="I824" s="301"/>
      <c r="J824" s="301"/>
      <c r="K824" s="301"/>
      <c r="L824" s="301"/>
      <c r="M824" s="301"/>
      <c r="N824" s="301"/>
      <c r="O824" s="301"/>
      <c r="P824" s="301"/>
      <c r="Q824" s="301"/>
      <c r="R824" s="301"/>
      <c r="S824" s="301"/>
      <c r="T824" s="301"/>
      <c r="U824" s="301"/>
      <c r="V824" s="301"/>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4"/>
      <c r="BB824" s="126"/>
      <c r="BC824" s="5"/>
      <c r="BD824" s="5"/>
      <c r="BE824" s="5"/>
      <c r="BF824" s="5"/>
      <c r="BG824" s="5"/>
      <c r="BH824" s="5"/>
      <c r="BI824" s="5"/>
      <c r="BJ824" s="5"/>
      <c r="BK824" s="5"/>
      <c r="BL824" s="5"/>
      <c r="BM824" s="5"/>
      <c r="BN824" s="5"/>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c r="CT824" s="19"/>
      <c r="CU824" s="19"/>
      <c r="CV824" s="19"/>
      <c r="CW824" s="19"/>
      <c r="CX824" s="19"/>
      <c r="CY824" s="19"/>
      <c r="CZ824" s="19"/>
      <c r="DA824" s="19"/>
      <c r="DB824" s="19"/>
      <c r="DC824" s="19"/>
      <c r="DD824" s="19"/>
      <c r="DE824" s="19"/>
      <c r="DF824" s="19"/>
      <c r="DG824" s="19"/>
      <c r="DH824" s="19"/>
      <c r="DI824" s="19"/>
      <c r="DJ824" s="19"/>
      <c r="DK824" s="19"/>
      <c r="DL824" s="19"/>
      <c r="DM824" s="19"/>
      <c r="DN824" s="19"/>
      <c r="DO824" s="19"/>
      <c r="DP824" s="19"/>
      <c r="DQ824" s="19"/>
      <c r="DR824" s="19"/>
      <c r="DS824" s="19"/>
      <c r="DT824" s="19"/>
      <c r="DU824" s="19"/>
      <c r="DV824" s="19"/>
      <c r="DW824" s="19"/>
    </row>
    <row r="825" spans="1:127" s="12" customFormat="1" ht="13.05" customHeight="1" thickBot="1" x14ac:dyDescent="0.5">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c r="CT825" s="19"/>
      <c r="CU825" s="19"/>
      <c r="CV825" s="19"/>
      <c r="CW825" s="19"/>
      <c r="CX825" s="19"/>
      <c r="CY825" s="19"/>
      <c r="CZ825" s="19"/>
      <c r="DA825" s="19"/>
      <c r="DB825" s="19"/>
      <c r="DC825" s="19"/>
      <c r="DD825" s="19"/>
      <c r="DE825" s="19"/>
      <c r="DF825" s="19"/>
      <c r="DG825" s="19"/>
      <c r="DH825" s="19"/>
      <c r="DI825" s="19"/>
      <c r="DJ825" s="19"/>
      <c r="DK825" s="19"/>
      <c r="DL825" s="19"/>
      <c r="DM825" s="19"/>
      <c r="DN825" s="19"/>
      <c r="DO825" s="19"/>
      <c r="DP825" s="19"/>
      <c r="DQ825" s="19"/>
      <c r="DR825" s="19"/>
      <c r="DS825" s="19"/>
      <c r="DT825" s="19"/>
      <c r="DU825" s="19"/>
      <c r="DV825" s="19"/>
      <c r="DW825" s="19"/>
    </row>
    <row r="826" spans="1:127" s="12" customFormat="1" ht="10.050000000000001" customHeight="1" thickBot="1" x14ac:dyDescent="0.5">
      <c r="A826" s="5"/>
      <c r="B826" s="5"/>
      <c r="C826" s="5"/>
      <c r="D826" s="5"/>
      <c r="E826" s="5"/>
      <c r="F826" s="71"/>
      <c r="G826" s="291" t="s">
        <v>191</v>
      </c>
      <c r="H826" s="297"/>
      <c r="I826" s="297"/>
      <c r="J826" s="297"/>
      <c r="K826" s="297"/>
      <c r="L826" s="297"/>
      <c r="M826" s="297"/>
      <c r="N826" s="297"/>
      <c r="O826" s="297"/>
      <c r="P826" s="297"/>
      <c r="Q826" s="297"/>
      <c r="R826" s="297"/>
      <c r="S826" s="297"/>
      <c r="T826" s="297"/>
      <c r="U826" s="297"/>
      <c r="V826" s="297"/>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1"/>
      <c r="BB826" s="71"/>
      <c r="BC826" s="5"/>
      <c r="BD826" s="5"/>
      <c r="BE826" s="5"/>
      <c r="BF826" s="5"/>
      <c r="BG826" s="5"/>
      <c r="BH826" s="5"/>
      <c r="BI826" s="5"/>
      <c r="BJ826" s="5"/>
      <c r="BK826" s="5"/>
      <c r="BL826" s="5"/>
      <c r="BM826" s="5"/>
      <c r="BN826" s="5"/>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c r="CT826" s="19"/>
      <c r="CU826" s="19"/>
      <c r="CV826" s="19"/>
      <c r="CW826" s="19"/>
      <c r="CX826" s="19"/>
      <c r="CY826" s="19"/>
      <c r="CZ826" s="19"/>
      <c r="DA826" s="19"/>
      <c r="DB826" s="19"/>
      <c r="DC826" s="19"/>
      <c r="DD826" s="19"/>
      <c r="DE826" s="19"/>
      <c r="DF826" s="19"/>
      <c r="DG826" s="19"/>
      <c r="DH826" s="19"/>
      <c r="DI826" s="19"/>
      <c r="DJ826" s="19"/>
      <c r="DK826" s="19"/>
      <c r="DL826" s="19"/>
      <c r="DM826" s="19"/>
      <c r="DN826" s="19"/>
      <c r="DO826" s="19"/>
      <c r="DP826" s="19"/>
      <c r="DQ826" s="19"/>
      <c r="DR826" s="19"/>
      <c r="DS826" s="19"/>
      <c r="DT826" s="19"/>
      <c r="DU826" s="19"/>
      <c r="DV826" s="19"/>
      <c r="DW826" s="19"/>
    </row>
    <row r="827" spans="1:127" s="12" customFormat="1" ht="10.050000000000001" customHeight="1" x14ac:dyDescent="0.45">
      <c r="A827" s="5"/>
      <c r="B827" s="5"/>
      <c r="C827" s="5"/>
      <c r="D827" s="5"/>
      <c r="E827" s="5"/>
      <c r="F827" s="71"/>
      <c r="G827" s="298"/>
      <c r="H827" s="299"/>
      <c r="I827" s="299"/>
      <c r="J827" s="299"/>
      <c r="K827" s="299"/>
      <c r="L827" s="299"/>
      <c r="M827" s="299"/>
      <c r="N827" s="299"/>
      <c r="O827" s="299"/>
      <c r="P827" s="299"/>
      <c r="Q827" s="299"/>
      <c r="R827" s="299"/>
      <c r="S827" s="299"/>
      <c r="T827" s="299"/>
      <c r="U827" s="299"/>
      <c r="V827" s="299"/>
      <c r="W827" s="46"/>
      <c r="X827" s="46"/>
      <c r="Y827" s="46"/>
      <c r="Z827" s="302" t="s">
        <v>207</v>
      </c>
      <c r="AA827" s="303"/>
      <c r="AB827" s="303"/>
      <c r="AC827" s="303"/>
      <c r="AD827" s="303"/>
      <c r="AE827" s="303"/>
      <c r="AF827" s="303"/>
      <c r="AG827" s="303"/>
      <c r="AH827" s="303"/>
      <c r="AI827" s="303"/>
      <c r="AJ827" s="303"/>
      <c r="AK827" s="303"/>
      <c r="AL827" s="303"/>
      <c r="AM827" s="303"/>
      <c r="AN827" s="303"/>
      <c r="AO827" s="303"/>
      <c r="AP827" s="303"/>
      <c r="AQ827" s="303"/>
      <c r="AR827" s="303"/>
      <c r="AS827" s="303"/>
      <c r="AT827" s="303"/>
      <c r="AU827" s="303"/>
      <c r="AV827" s="303"/>
      <c r="AW827" s="303"/>
      <c r="AX827" s="303"/>
      <c r="AY827" s="303"/>
      <c r="AZ827" s="304"/>
      <c r="BA827" s="142"/>
      <c r="BB827" s="71"/>
      <c r="BC827" s="5"/>
      <c r="BD827" s="5"/>
      <c r="BE827" s="311"/>
      <c r="BF827" s="312"/>
      <c r="BG827" s="317" t="s">
        <v>204</v>
      </c>
      <c r="BH827" s="317"/>
      <c r="BI827" s="312"/>
      <c r="BJ827" s="312"/>
      <c r="BK827" s="317" t="s">
        <v>78</v>
      </c>
      <c r="BL827" s="320"/>
      <c r="BM827" s="5"/>
      <c r="BN827" s="5"/>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c r="CT827" s="19"/>
      <c r="CU827" s="19"/>
      <c r="CV827" s="19"/>
      <c r="CW827" s="19"/>
      <c r="CX827" s="19"/>
      <c r="CY827" s="19"/>
      <c r="CZ827" s="19"/>
      <c r="DA827" s="19"/>
      <c r="DB827" s="19"/>
      <c r="DC827" s="19"/>
      <c r="DD827" s="19"/>
      <c r="DE827" s="19"/>
      <c r="DF827" s="19"/>
      <c r="DG827" s="19"/>
      <c r="DH827" s="19"/>
      <c r="DI827" s="19"/>
      <c r="DJ827" s="19"/>
      <c r="DK827" s="19"/>
      <c r="DL827" s="19"/>
      <c r="DM827" s="19"/>
      <c r="DN827" s="19"/>
      <c r="DO827" s="19"/>
      <c r="DP827" s="19"/>
      <c r="DQ827" s="19"/>
      <c r="DR827" s="19"/>
      <c r="DS827" s="19"/>
      <c r="DT827" s="19"/>
      <c r="DU827" s="19"/>
      <c r="DV827" s="19"/>
      <c r="DW827" s="19"/>
    </row>
    <row r="828" spans="1:127" s="12" customFormat="1" ht="10.050000000000001" customHeight="1" x14ac:dyDescent="0.45">
      <c r="A828" s="5"/>
      <c r="B828" s="5"/>
      <c r="C828" s="5"/>
      <c r="D828" s="5"/>
      <c r="E828" s="5"/>
      <c r="F828" s="71"/>
      <c r="G828" s="298"/>
      <c r="H828" s="299"/>
      <c r="I828" s="299"/>
      <c r="J828" s="299"/>
      <c r="K828" s="299"/>
      <c r="L828" s="299"/>
      <c r="M828" s="299"/>
      <c r="N828" s="299"/>
      <c r="O828" s="299"/>
      <c r="P828" s="299"/>
      <c r="Q828" s="299"/>
      <c r="R828" s="299"/>
      <c r="S828" s="299"/>
      <c r="T828" s="299"/>
      <c r="U828" s="299"/>
      <c r="V828" s="299"/>
      <c r="W828" s="46"/>
      <c r="X828" s="46"/>
      <c r="Y828" s="46"/>
      <c r="Z828" s="305"/>
      <c r="AA828" s="306"/>
      <c r="AB828" s="306"/>
      <c r="AC828" s="306"/>
      <c r="AD828" s="306"/>
      <c r="AE828" s="306"/>
      <c r="AF828" s="306"/>
      <c r="AG828" s="306"/>
      <c r="AH828" s="306"/>
      <c r="AI828" s="306"/>
      <c r="AJ828" s="306"/>
      <c r="AK828" s="306"/>
      <c r="AL828" s="306"/>
      <c r="AM828" s="306"/>
      <c r="AN828" s="306"/>
      <c r="AO828" s="306"/>
      <c r="AP828" s="306"/>
      <c r="AQ828" s="306"/>
      <c r="AR828" s="306"/>
      <c r="AS828" s="306"/>
      <c r="AT828" s="306"/>
      <c r="AU828" s="306"/>
      <c r="AV828" s="306"/>
      <c r="AW828" s="306"/>
      <c r="AX828" s="306"/>
      <c r="AY828" s="306"/>
      <c r="AZ828" s="307"/>
      <c r="BA828" s="143"/>
      <c r="BB828" s="126"/>
      <c r="BC828" s="5"/>
      <c r="BD828" s="5"/>
      <c r="BE828" s="313"/>
      <c r="BF828" s="314"/>
      <c r="BG828" s="318"/>
      <c r="BH828" s="318"/>
      <c r="BI828" s="314"/>
      <c r="BJ828" s="314"/>
      <c r="BK828" s="318"/>
      <c r="BL828" s="321"/>
      <c r="BM828" s="5"/>
      <c r="BN828" s="5"/>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c r="CT828" s="19"/>
      <c r="CU828" s="19"/>
      <c r="CV828" s="19"/>
      <c r="CW828" s="19"/>
      <c r="CX828" s="19"/>
      <c r="CY828" s="19"/>
      <c r="CZ828" s="19"/>
      <c r="DA828" s="19"/>
      <c r="DB828" s="19"/>
      <c r="DC828" s="19"/>
      <c r="DD828" s="19"/>
      <c r="DE828" s="19"/>
      <c r="DF828" s="19"/>
      <c r="DG828" s="19"/>
      <c r="DH828" s="19"/>
      <c r="DI828" s="19"/>
      <c r="DJ828" s="19"/>
      <c r="DK828" s="19"/>
      <c r="DL828" s="19"/>
      <c r="DM828" s="19"/>
      <c r="DN828" s="19"/>
      <c r="DO828" s="19"/>
      <c r="DP828" s="19"/>
      <c r="DQ828" s="19"/>
      <c r="DR828" s="19"/>
      <c r="DS828" s="19"/>
      <c r="DT828" s="19"/>
      <c r="DU828" s="19"/>
      <c r="DV828" s="19"/>
      <c r="DW828" s="19"/>
    </row>
    <row r="829" spans="1:127" s="12" customFormat="1" ht="10.050000000000001" customHeight="1" thickBot="1" x14ac:dyDescent="0.5">
      <c r="A829" s="5"/>
      <c r="B829" s="5"/>
      <c r="C829" s="5"/>
      <c r="D829" s="5"/>
      <c r="E829" s="5"/>
      <c r="F829" s="71"/>
      <c r="G829" s="298"/>
      <c r="H829" s="299"/>
      <c r="I829" s="299"/>
      <c r="J829" s="299"/>
      <c r="K829" s="299"/>
      <c r="L829" s="299"/>
      <c r="M829" s="299"/>
      <c r="N829" s="299"/>
      <c r="O829" s="299"/>
      <c r="P829" s="299"/>
      <c r="Q829" s="299"/>
      <c r="R829" s="299"/>
      <c r="S829" s="299"/>
      <c r="T829" s="299"/>
      <c r="U829" s="299"/>
      <c r="V829" s="299"/>
      <c r="W829" s="46"/>
      <c r="X829" s="46"/>
      <c r="Y829" s="46"/>
      <c r="Z829" s="308"/>
      <c r="AA829" s="309"/>
      <c r="AB829" s="309"/>
      <c r="AC829" s="309"/>
      <c r="AD829" s="309"/>
      <c r="AE829" s="309"/>
      <c r="AF829" s="309"/>
      <c r="AG829" s="309"/>
      <c r="AH829" s="309"/>
      <c r="AI829" s="309"/>
      <c r="AJ829" s="309"/>
      <c r="AK829" s="309"/>
      <c r="AL829" s="309"/>
      <c r="AM829" s="309"/>
      <c r="AN829" s="309"/>
      <c r="AO829" s="309"/>
      <c r="AP829" s="309"/>
      <c r="AQ829" s="309"/>
      <c r="AR829" s="309"/>
      <c r="AS829" s="309"/>
      <c r="AT829" s="309"/>
      <c r="AU829" s="309"/>
      <c r="AV829" s="309"/>
      <c r="AW829" s="309"/>
      <c r="AX829" s="309"/>
      <c r="AY829" s="309"/>
      <c r="AZ829" s="310"/>
      <c r="BA829" s="143"/>
      <c r="BB829" s="126"/>
      <c r="BC829" s="5"/>
      <c r="BD829" s="5"/>
      <c r="BE829" s="315"/>
      <c r="BF829" s="316"/>
      <c r="BG829" s="319"/>
      <c r="BH829" s="319"/>
      <c r="BI829" s="316"/>
      <c r="BJ829" s="316"/>
      <c r="BK829" s="319"/>
      <c r="BL829" s="322"/>
      <c r="BM829" s="5"/>
      <c r="BN829" s="5"/>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c r="CT829" s="19"/>
      <c r="CU829" s="19"/>
      <c r="CV829" s="19"/>
      <c r="CW829" s="19"/>
      <c r="CX829" s="19"/>
      <c r="CY829" s="19"/>
      <c r="CZ829" s="19"/>
      <c r="DA829" s="19"/>
      <c r="DB829" s="19"/>
      <c r="DC829" s="19"/>
      <c r="DD829" s="19"/>
      <c r="DE829" s="19"/>
      <c r="DF829" s="19"/>
      <c r="DG829" s="19"/>
      <c r="DH829" s="19"/>
      <c r="DI829" s="19"/>
      <c r="DJ829" s="19"/>
      <c r="DK829" s="19"/>
      <c r="DL829" s="19"/>
      <c r="DM829" s="19"/>
      <c r="DN829" s="19"/>
      <c r="DO829" s="19"/>
      <c r="DP829" s="19"/>
      <c r="DQ829" s="19"/>
      <c r="DR829" s="19"/>
      <c r="DS829" s="19"/>
      <c r="DT829" s="19"/>
      <c r="DU829" s="19"/>
      <c r="DV829" s="19"/>
      <c r="DW829" s="19"/>
    </row>
    <row r="830" spans="1:127" s="12" customFormat="1" ht="10.050000000000001" customHeight="1" thickBot="1" x14ac:dyDescent="0.5">
      <c r="A830" s="5"/>
      <c r="B830" s="5"/>
      <c r="C830" s="5"/>
      <c r="D830" s="5"/>
      <c r="E830" s="5"/>
      <c r="F830" s="71"/>
      <c r="G830" s="300"/>
      <c r="H830" s="301"/>
      <c r="I830" s="301"/>
      <c r="J830" s="301"/>
      <c r="K830" s="301"/>
      <c r="L830" s="301"/>
      <c r="M830" s="301"/>
      <c r="N830" s="301"/>
      <c r="O830" s="301"/>
      <c r="P830" s="301"/>
      <c r="Q830" s="301"/>
      <c r="R830" s="301"/>
      <c r="S830" s="301"/>
      <c r="T830" s="301"/>
      <c r="U830" s="301"/>
      <c r="V830" s="301"/>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4"/>
      <c r="BB830" s="126"/>
      <c r="BC830" s="5"/>
      <c r="BD830" s="5"/>
      <c r="BE830" s="5"/>
      <c r="BF830" s="5"/>
      <c r="BG830" s="5"/>
      <c r="BH830" s="5"/>
      <c r="BI830" s="5"/>
      <c r="BJ830" s="5"/>
      <c r="BK830" s="5"/>
      <c r="BL830" s="5"/>
      <c r="BM830" s="5"/>
      <c r="BN830" s="5"/>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c r="CW830" s="19"/>
      <c r="CX830" s="19"/>
      <c r="CY830" s="19"/>
      <c r="CZ830" s="19"/>
      <c r="DA830" s="19"/>
      <c r="DB830" s="19"/>
      <c r="DC830" s="19"/>
      <c r="DD830" s="19"/>
      <c r="DE830" s="19"/>
      <c r="DF830" s="19"/>
      <c r="DG830" s="19"/>
      <c r="DH830" s="19"/>
      <c r="DI830" s="19"/>
      <c r="DJ830" s="19"/>
      <c r="DK830" s="19"/>
      <c r="DL830" s="19"/>
      <c r="DM830" s="19"/>
      <c r="DN830" s="19"/>
      <c r="DO830" s="19"/>
      <c r="DP830" s="19"/>
      <c r="DQ830" s="19"/>
      <c r="DR830" s="19"/>
      <c r="DS830" s="19"/>
      <c r="DT830" s="19"/>
      <c r="DU830" s="19"/>
      <c r="DV830" s="19"/>
      <c r="DW830" s="19"/>
    </row>
    <row r="831" spans="1:127" s="12" customFormat="1" ht="9" customHeight="1" x14ac:dyDescent="0.45">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c r="CT831" s="19"/>
      <c r="CU831" s="19"/>
      <c r="CV831" s="19"/>
      <c r="CW831" s="19"/>
      <c r="CX831" s="19"/>
      <c r="CY831" s="19"/>
      <c r="CZ831" s="19"/>
      <c r="DA831" s="19"/>
      <c r="DB831" s="19"/>
      <c r="DC831" s="19"/>
      <c r="DD831" s="19"/>
      <c r="DE831" s="19"/>
      <c r="DF831" s="19"/>
      <c r="DG831" s="19"/>
      <c r="DH831" s="19"/>
      <c r="DI831" s="19"/>
      <c r="DJ831" s="19"/>
      <c r="DK831" s="19"/>
      <c r="DL831" s="19"/>
      <c r="DM831" s="19"/>
      <c r="DN831" s="19"/>
      <c r="DO831" s="19"/>
      <c r="DP831" s="19"/>
      <c r="DQ831" s="19"/>
      <c r="DR831" s="19"/>
      <c r="DS831" s="19"/>
      <c r="DT831" s="19"/>
      <c r="DU831" s="19"/>
      <c r="DV831" s="19"/>
      <c r="DW831" s="19"/>
    </row>
    <row r="832" spans="1:127" s="12" customFormat="1" ht="13.05" customHeight="1" x14ac:dyDescent="0.45">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c r="CT832" s="19"/>
      <c r="CU832" s="19"/>
      <c r="CV832" s="19"/>
      <c r="CW832" s="19"/>
      <c r="CX832" s="19"/>
      <c r="CY832" s="19"/>
      <c r="CZ832" s="19"/>
      <c r="DA832" s="19"/>
      <c r="DB832" s="19"/>
      <c r="DC832" s="19"/>
      <c r="DD832" s="19"/>
      <c r="DE832" s="19"/>
      <c r="DF832" s="19"/>
      <c r="DG832" s="19"/>
      <c r="DH832" s="19"/>
      <c r="DI832" s="19"/>
      <c r="DJ832" s="19"/>
      <c r="DK832" s="19"/>
      <c r="DL832" s="19"/>
      <c r="DM832" s="19"/>
      <c r="DN832" s="19"/>
      <c r="DO832" s="19"/>
      <c r="DP832" s="19"/>
      <c r="DQ832" s="19"/>
      <c r="DR832" s="19"/>
      <c r="DS832" s="19"/>
      <c r="DT832" s="19"/>
      <c r="DU832" s="19"/>
      <c r="DV832" s="19"/>
      <c r="DW832" s="19"/>
    </row>
    <row r="833" spans="1:127" s="12" customFormat="1" ht="9" customHeight="1" x14ac:dyDescent="0.45">
      <c r="A833" s="5"/>
      <c r="B833" s="5"/>
      <c r="C833" s="5"/>
      <c r="D833" s="5"/>
      <c r="E833" s="5"/>
      <c r="F833" s="72"/>
      <c r="G833" s="323" t="s">
        <v>76</v>
      </c>
      <c r="H833" s="294"/>
      <c r="I833" s="294"/>
      <c r="J833" s="294"/>
      <c r="K833" s="294"/>
      <c r="L833" s="294"/>
      <c r="M833" s="294"/>
      <c r="N833" s="294"/>
      <c r="O833" s="294"/>
      <c r="P833" s="294"/>
      <c r="Q833" s="294"/>
      <c r="R833" s="294"/>
      <c r="S833" s="294"/>
      <c r="T833" s="294"/>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c r="CT833" s="19"/>
      <c r="CU833" s="19"/>
      <c r="CV833" s="19"/>
      <c r="CW833" s="19"/>
      <c r="CX833" s="19"/>
      <c r="CY833" s="19"/>
      <c r="CZ833" s="19"/>
      <c r="DA833" s="19"/>
      <c r="DB833" s="19"/>
      <c r="DC833" s="19"/>
      <c r="DD833" s="19"/>
      <c r="DE833" s="19"/>
      <c r="DF833" s="19"/>
      <c r="DG833" s="19"/>
      <c r="DH833" s="19"/>
      <c r="DI833" s="19"/>
      <c r="DJ833" s="19"/>
      <c r="DK833" s="19"/>
      <c r="DL833" s="19"/>
      <c r="DM833" s="19"/>
      <c r="DN833" s="19"/>
      <c r="DO833" s="19"/>
      <c r="DP833" s="19"/>
      <c r="DQ833" s="19"/>
      <c r="DR833" s="19"/>
      <c r="DS833" s="19"/>
      <c r="DT833" s="19"/>
      <c r="DU833" s="19"/>
      <c r="DV833" s="19"/>
      <c r="DW833" s="19"/>
    </row>
    <row r="834" spans="1:127" s="12" customFormat="1" ht="9" customHeight="1" thickBot="1" x14ac:dyDescent="0.5">
      <c r="A834" s="5"/>
      <c r="B834" s="5"/>
      <c r="C834" s="5"/>
      <c r="D834" s="5"/>
      <c r="E834" s="5"/>
      <c r="F834" s="72"/>
      <c r="G834" s="296"/>
      <c r="H834" s="296"/>
      <c r="I834" s="296"/>
      <c r="J834" s="296"/>
      <c r="K834" s="296"/>
      <c r="L834" s="296"/>
      <c r="M834" s="296"/>
      <c r="N834" s="296"/>
      <c r="O834" s="296"/>
      <c r="P834" s="296"/>
      <c r="Q834" s="296"/>
      <c r="R834" s="296"/>
      <c r="S834" s="296"/>
      <c r="T834" s="296"/>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c r="CT834" s="19"/>
      <c r="CU834" s="19"/>
      <c r="CV834" s="19"/>
      <c r="CW834" s="19"/>
      <c r="CX834" s="19"/>
      <c r="CY834" s="19"/>
      <c r="CZ834" s="19"/>
      <c r="DA834" s="19"/>
      <c r="DB834" s="19"/>
      <c r="DC834" s="19"/>
      <c r="DD834" s="19"/>
      <c r="DE834" s="19"/>
      <c r="DF834" s="19"/>
      <c r="DG834" s="19"/>
      <c r="DH834" s="19"/>
      <c r="DI834" s="19"/>
      <c r="DJ834" s="19"/>
      <c r="DK834" s="19"/>
      <c r="DL834" s="19"/>
      <c r="DM834" s="19"/>
      <c r="DN834" s="19"/>
      <c r="DO834" s="19"/>
      <c r="DP834" s="19"/>
      <c r="DQ834" s="19"/>
      <c r="DR834" s="19"/>
      <c r="DS834" s="19"/>
      <c r="DT834" s="19"/>
      <c r="DU834" s="19"/>
      <c r="DV834" s="19"/>
      <c r="DW834" s="19"/>
    </row>
    <row r="835" spans="1:127" s="12" customFormat="1" ht="10.050000000000001" customHeight="1" thickBot="1" x14ac:dyDescent="0.5">
      <c r="A835" s="5"/>
      <c r="B835" s="5"/>
      <c r="C835" s="5"/>
      <c r="D835" s="5"/>
      <c r="E835" s="5"/>
      <c r="F835" s="72"/>
      <c r="G835" s="291" t="s">
        <v>412</v>
      </c>
      <c r="H835" s="292"/>
      <c r="I835" s="292"/>
      <c r="J835" s="292"/>
      <c r="K835" s="292"/>
      <c r="L835" s="292"/>
      <c r="M835" s="292"/>
      <c r="N835" s="292"/>
      <c r="O835" s="292"/>
      <c r="P835" s="292"/>
      <c r="Q835" s="292"/>
      <c r="R835" s="292"/>
      <c r="S835" s="292"/>
      <c r="T835" s="292"/>
      <c r="U835" s="292"/>
      <c r="V835" s="292"/>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1"/>
      <c r="BB835" s="72"/>
      <c r="BC835" s="5"/>
      <c r="BD835" s="5"/>
      <c r="BE835" s="5"/>
      <c r="BF835" s="5"/>
      <c r="BG835" s="5"/>
      <c r="BH835" s="5"/>
      <c r="BI835" s="5"/>
      <c r="BJ835" s="5"/>
      <c r="BK835" s="5"/>
      <c r="BL835" s="5"/>
      <c r="BM835" s="5"/>
      <c r="BN835" s="5"/>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c r="CT835" s="19"/>
      <c r="CU835" s="19"/>
      <c r="CV835" s="19"/>
      <c r="CW835" s="19"/>
      <c r="CX835" s="19"/>
      <c r="CY835" s="19"/>
      <c r="CZ835" s="19"/>
      <c r="DA835" s="19"/>
      <c r="DB835" s="19"/>
      <c r="DC835" s="19"/>
      <c r="DD835" s="19"/>
      <c r="DE835" s="19"/>
      <c r="DF835" s="19"/>
      <c r="DG835" s="19"/>
      <c r="DH835" s="19"/>
      <c r="DI835" s="19"/>
      <c r="DJ835" s="19"/>
      <c r="DK835" s="19"/>
      <c r="DL835" s="19"/>
      <c r="DM835" s="19"/>
      <c r="DN835" s="19"/>
      <c r="DO835" s="19"/>
      <c r="DP835" s="19"/>
      <c r="DQ835" s="19"/>
      <c r="DR835" s="19"/>
      <c r="DS835" s="19"/>
      <c r="DT835" s="19"/>
      <c r="DU835" s="19"/>
      <c r="DV835" s="19"/>
      <c r="DW835" s="19"/>
    </row>
    <row r="836" spans="1:127" s="12" customFormat="1" ht="10.050000000000001" customHeight="1" x14ac:dyDescent="0.45">
      <c r="A836" s="5"/>
      <c r="B836" s="5"/>
      <c r="C836" s="5"/>
      <c r="D836" s="5"/>
      <c r="E836" s="5"/>
      <c r="F836" s="72"/>
      <c r="G836" s="293"/>
      <c r="H836" s="294"/>
      <c r="I836" s="294"/>
      <c r="J836" s="294"/>
      <c r="K836" s="294"/>
      <c r="L836" s="294"/>
      <c r="M836" s="294"/>
      <c r="N836" s="294"/>
      <c r="O836" s="294"/>
      <c r="P836" s="294"/>
      <c r="Q836" s="294"/>
      <c r="R836" s="294"/>
      <c r="S836" s="294"/>
      <c r="T836" s="294"/>
      <c r="U836" s="294"/>
      <c r="V836" s="294"/>
      <c r="W836" s="64"/>
      <c r="X836" s="64"/>
      <c r="Y836" s="64"/>
      <c r="Z836" s="302" t="s">
        <v>491</v>
      </c>
      <c r="AA836" s="303"/>
      <c r="AB836" s="303"/>
      <c r="AC836" s="303"/>
      <c r="AD836" s="303"/>
      <c r="AE836" s="303"/>
      <c r="AF836" s="303"/>
      <c r="AG836" s="303"/>
      <c r="AH836" s="303"/>
      <c r="AI836" s="303"/>
      <c r="AJ836" s="303"/>
      <c r="AK836" s="303"/>
      <c r="AL836" s="303"/>
      <c r="AM836" s="303"/>
      <c r="AN836" s="303"/>
      <c r="AO836" s="303"/>
      <c r="AP836" s="303"/>
      <c r="AQ836" s="303"/>
      <c r="AR836" s="303"/>
      <c r="AS836" s="303"/>
      <c r="AT836" s="303"/>
      <c r="AU836" s="303"/>
      <c r="AV836" s="303"/>
      <c r="AW836" s="303"/>
      <c r="AX836" s="303"/>
      <c r="AY836" s="303"/>
      <c r="AZ836" s="304"/>
      <c r="BA836" s="142"/>
      <c r="BB836" s="72"/>
      <c r="BC836" s="5"/>
      <c r="BD836" s="5"/>
      <c r="BE836" s="311"/>
      <c r="BF836" s="312"/>
      <c r="BG836" s="317" t="s">
        <v>204</v>
      </c>
      <c r="BH836" s="317"/>
      <c r="BI836" s="312"/>
      <c r="BJ836" s="312"/>
      <c r="BK836" s="317" t="s">
        <v>78</v>
      </c>
      <c r="BL836" s="320"/>
      <c r="BM836" s="5"/>
      <c r="BN836" s="5"/>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c r="CT836" s="19"/>
      <c r="CU836" s="19"/>
      <c r="CV836" s="19"/>
      <c r="CW836" s="19"/>
      <c r="CX836" s="19"/>
      <c r="CY836" s="19"/>
      <c r="CZ836" s="19"/>
      <c r="DA836" s="19"/>
      <c r="DB836" s="19"/>
      <c r="DC836" s="19"/>
      <c r="DD836" s="19"/>
      <c r="DE836" s="19"/>
      <c r="DF836" s="19"/>
      <c r="DG836" s="19"/>
      <c r="DH836" s="19"/>
      <c r="DI836" s="19"/>
      <c r="DJ836" s="19"/>
      <c r="DK836" s="19"/>
      <c r="DL836" s="19"/>
      <c r="DM836" s="19"/>
      <c r="DN836" s="19"/>
      <c r="DO836" s="19"/>
      <c r="DP836" s="19"/>
      <c r="DQ836" s="19"/>
      <c r="DR836" s="19"/>
      <c r="DS836" s="19"/>
      <c r="DT836" s="19"/>
      <c r="DU836" s="19"/>
      <c r="DV836" s="19"/>
      <c r="DW836" s="19"/>
    </row>
    <row r="837" spans="1:127" s="12" customFormat="1" ht="10.050000000000001" customHeight="1" x14ac:dyDescent="0.45">
      <c r="A837" s="5"/>
      <c r="B837" s="5"/>
      <c r="C837" s="5"/>
      <c r="D837" s="5"/>
      <c r="E837" s="5"/>
      <c r="F837" s="72"/>
      <c r="G837" s="293"/>
      <c r="H837" s="294"/>
      <c r="I837" s="294"/>
      <c r="J837" s="294"/>
      <c r="K837" s="294"/>
      <c r="L837" s="294"/>
      <c r="M837" s="294"/>
      <c r="N837" s="294"/>
      <c r="O837" s="294"/>
      <c r="P837" s="294"/>
      <c r="Q837" s="294"/>
      <c r="R837" s="294"/>
      <c r="S837" s="294"/>
      <c r="T837" s="294"/>
      <c r="U837" s="294"/>
      <c r="V837" s="294"/>
      <c r="W837" s="64"/>
      <c r="X837" s="64"/>
      <c r="Y837" s="64"/>
      <c r="Z837" s="305"/>
      <c r="AA837" s="306"/>
      <c r="AB837" s="306"/>
      <c r="AC837" s="306"/>
      <c r="AD837" s="306"/>
      <c r="AE837" s="306"/>
      <c r="AF837" s="306"/>
      <c r="AG837" s="306"/>
      <c r="AH837" s="306"/>
      <c r="AI837" s="306"/>
      <c r="AJ837" s="306"/>
      <c r="AK837" s="306"/>
      <c r="AL837" s="306"/>
      <c r="AM837" s="306"/>
      <c r="AN837" s="306"/>
      <c r="AO837" s="306"/>
      <c r="AP837" s="306"/>
      <c r="AQ837" s="306"/>
      <c r="AR837" s="306"/>
      <c r="AS837" s="306"/>
      <c r="AT837" s="306"/>
      <c r="AU837" s="306"/>
      <c r="AV837" s="306"/>
      <c r="AW837" s="306"/>
      <c r="AX837" s="306"/>
      <c r="AY837" s="306"/>
      <c r="AZ837" s="307"/>
      <c r="BA837" s="143"/>
      <c r="BB837" s="116"/>
      <c r="BC837" s="5"/>
      <c r="BD837" s="5"/>
      <c r="BE837" s="313"/>
      <c r="BF837" s="314"/>
      <c r="BG837" s="318"/>
      <c r="BH837" s="318"/>
      <c r="BI837" s="314"/>
      <c r="BJ837" s="314"/>
      <c r="BK837" s="318"/>
      <c r="BL837" s="321"/>
      <c r="BM837" s="5"/>
      <c r="BN837" s="5"/>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c r="CT837" s="19"/>
      <c r="CU837" s="19"/>
      <c r="CV837" s="19"/>
      <c r="CW837" s="19"/>
      <c r="CX837" s="19"/>
      <c r="CY837" s="19"/>
      <c r="CZ837" s="19"/>
      <c r="DA837" s="19"/>
      <c r="DB837" s="19"/>
      <c r="DC837" s="19"/>
      <c r="DD837" s="19"/>
      <c r="DE837" s="19"/>
      <c r="DF837" s="19"/>
      <c r="DG837" s="19"/>
      <c r="DH837" s="19"/>
      <c r="DI837" s="19"/>
      <c r="DJ837" s="19"/>
      <c r="DK837" s="19"/>
      <c r="DL837" s="19"/>
      <c r="DM837" s="19"/>
      <c r="DN837" s="19"/>
      <c r="DO837" s="19"/>
      <c r="DP837" s="19"/>
      <c r="DQ837" s="19"/>
      <c r="DR837" s="19"/>
      <c r="DS837" s="19"/>
      <c r="DT837" s="19"/>
      <c r="DU837" s="19"/>
      <c r="DV837" s="19"/>
      <c r="DW837" s="19"/>
    </row>
    <row r="838" spans="1:127" s="12" customFormat="1" ht="10.050000000000001" customHeight="1" thickBot="1" x14ac:dyDescent="0.5">
      <c r="A838" s="5"/>
      <c r="B838" s="5"/>
      <c r="C838" s="5"/>
      <c r="D838" s="5"/>
      <c r="E838" s="5"/>
      <c r="F838" s="72"/>
      <c r="G838" s="293"/>
      <c r="H838" s="294"/>
      <c r="I838" s="294"/>
      <c r="J838" s="294"/>
      <c r="K838" s="294"/>
      <c r="L838" s="294"/>
      <c r="M838" s="294"/>
      <c r="N838" s="294"/>
      <c r="O838" s="294"/>
      <c r="P838" s="294"/>
      <c r="Q838" s="294"/>
      <c r="R838" s="294"/>
      <c r="S838" s="294"/>
      <c r="T838" s="294"/>
      <c r="U838" s="294"/>
      <c r="V838" s="294"/>
      <c r="W838" s="64"/>
      <c r="X838" s="64"/>
      <c r="Y838" s="64"/>
      <c r="Z838" s="308"/>
      <c r="AA838" s="309"/>
      <c r="AB838" s="309"/>
      <c r="AC838" s="309"/>
      <c r="AD838" s="309"/>
      <c r="AE838" s="309"/>
      <c r="AF838" s="309"/>
      <c r="AG838" s="309"/>
      <c r="AH838" s="309"/>
      <c r="AI838" s="309"/>
      <c r="AJ838" s="309"/>
      <c r="AK838" s="309"/>
      <c r="AL838" s="309"/>
      <c r="AM838" s="309"/>
      <c r="AN838" s="309"/>
      <c r="AO838" s="309"/>
      <c r="AP838" s="309"/>
      <c r="AQ838" s="309"/>
      <c r="AR838" s="309"/>
      <c r="AS838" s="309"/>
      <c r="AT838" s="309"/>
      <c r="AU838" s="309"/>
      <c r="AV838" s="309"/>
      <c r="AW838" s="309"/>
      <c r="AX838" s="309"/>
      <c r="AY838" s="309"/>
      <c r="AZ838" s="310"/>
      <c r="BA838" s="143"/>
      <c r="BB838" s="116"/>
      <c r="BC838" s="5"/>
      <c r="BD838" s="5"/>
      <c r="BE838" s="315"/>
      <c r="BF838" s="316"/>
      <c r="BG838" s="319"/>
      <c r="BH838" s="319"/>
      <c r="BI838" s="316"/>
      <c r="BJ838" s="316"/>
      <c r="BK838" s="319"/>
      <c r="BL838" s="322"/>
      <c r="BM838" s="5"/>
      <c r="BN838" s="5"/>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c r="CW838" s="19"/>
      <c r="CX838" s="19"/>
      <c r="CY838" s="19"/>
      <c r="CZ838" s="19"/>
      <c r="DA838" s="19"/>
      <c r="DB838" s="19"/>
      <c r="DC838" s="19"/>
      <c r="DD838" s="19"/>
      <c r="DE838" s="19"/>
      <c r="DF838" s="19"/>
      <c r="DG838" s="19"/>
      <c r="DH838" s="19"/>
      <c r="DI838" s="19"/>
      <c r="DJ838" s="19"/>
      <c r="DK838" s="19"/>
      <c r="DL838" s="19"/>
      <c r="DM838" s="19"/>
      <c r="DN838" s="19"/>
      <c r="DO838" s="19"/>
      <c r="DP838" s="19"/>
      <c r="DQ838" s="19"/>
      <c r="DR838" s="19"/>
      <c r="DS838" s="19"/>
      <c r="DT838" s="19"/>
      <c r="DU838" s="19"/>
      <c r="DV838" s="19"/>
      <c r="DW838" s="19"/>
    </row>
    <row r="839" spans="1:127" s="12" customFormat="1" ht="10.050000000000001" customHeight="1" thickBot="1" x14ac:dyDescent="0.5">
      <c r="A839" s="5"/>
      <c r="B839" s="5"/>
      <c r="C839" s="5"/>
      <c r="D839" s="5"/>
      <c r="E839" s="5"/>
      <c r="F839" s="72"/>
      <c r="G839" s="295"/>
      <c r="H839" s="296"/>
      <c r="I839" s="296"/>
      <c r="J839" s="296"/>
      <c r="K839" s="296"/>
      <c r="L839" s="296"/>
      <c r="M839" s="296"/>
      <c r="N839" s="296"/>
      <c r="O839" s="296"/>
      <c r="P839" s="296"/>
      <c r="Q839" s="296"/>
      <c r="R839" s="296"/>
      <c r="S839" s="296"/>
      <c r="T839" s="296"/>
      <c r="U839" s="296"/>
      <c r="V839" s="296"/>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4"/>
      <c r="BB839" s="116"/>
      <c r="BC839" s="5"/>
      <c r="BD839" s="5"/>
      <c r="BE839" s="5"/>
      <c r="BF839" s="5"/>
      <c r="BG839" s="5"/>
      <c r="BH839" s="5"/>
      <c r="BI839" s="5"/>
      <c r="BJ839" s="5"/>
      <c r="BK839" s="5"/>
      <c r="BL839" s="5"/>
      <c r="BM839" s="5"/>
      <c r="BN839" s="5"/>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c r="CT839" s="19"/>
      <c r="CU839" s="19"/>
      <c r="CV839" s="19"/>
      <c r="CW839" s="19"/>
      <c r="CX839" s="19"/>
      <c r="CY839" s="19"/>
      <c r="CZ839" s="19"/>
      <c r="DA839" s="19"/>
      <c r="DB839" s="19"/>
      <c r="DC839" s="19"/>
      <c r="DD839" s="19"/>
      <c r="DE839" s="19"/>
      <c r="DF839" s="19"/>
      <c r="DG839" s="19"/>
      <c r="DH839" s="19"/>
      <c r="DI839" s="19"/>
      <c r="DJ839" s="19"/>
      <c r="DK839" s="19"/>
      <c r="DL839" s="19"/>
      <c r="DM839" s="19"/>
      <c r="DN839" s="19"/>
      <c r="DO839" s="19"/>
      <c r="DP839" s="19"/>
      <c r="DQ839" s="19"/>
      <c r="DR839" s="19"/>
      <c r="DS839" s="19"/>
      <c r="DT839" s="19"/>
      <c r="DU839" s="19"/>
      <c r="DV839" s="19"/>
      <c r="DW839" s="19"/>
    </row>
    <row r="840" spans="1:127" s="12" customFormat="1" ht="13.05" customHeight="1" thickBot="1" x14ac:dyDescent="0.5">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c r="CT840" s="19"/>
      <c r="CU840" s="19"/>
      <c r="CV840" s="19"/>
      <c r="CW840" s="19"/>
      <c r="CX840" s="19"/>
      <c r="CY840" s="19"/>
      <c r="CZ840" s="19"/>
      <c r="DA840" s="19"/>
      <c r="DB840" s="19"/>
      <c r="DC840" s="19"/>
      <c r="DD840" s="19"/>
      <c r="DE840" s="19"/>
      <c r="DF840" s="19"/>
      <c r="DG840" s="19"/>
      <c r="DH840" s="19"/>
      <c r="DI840" s="19"/>
      <c r="DJ840" s="19"/>
      <c r="DK840" s="19"/>
      <c r="DL840" s="19"/>
      <c r="DM840" s="19"/>
      <c r="DN840" s="19"/>
      <c r="DO840" s="19"/>
      <c r="DP840" s="19"/>
      <c r="DQ840" s="19"/>
      <c r="DR840" s="19"/>
      <c r="DS840" s="19"/>
      <c r="DT840" s="19"/>
      <c r="DU840" s="19"/>
      <c r="DV840" s="19"/>
      <c r="DW840" s="19"/>
    </row>
    <row r="841" spans="1:127" s="12" customFormat="1" ht="10.050000000000001" customHeight="1" thickBot="1" x14ac:dyDescent="0.5">
      <c r="A841" s="5"/>
      <c r="B841" s="5"/>
      <c r="C841" s="5"/>
      <c r="D841" s="5"/>
      <c r="E841" s="5"/>
      <c r="F841" s="72"/>
      <c r="G841" s="291" t="s">
        <v>342</v>
      </c>
      <c r="H841" s="292"/>
      <c r="I841" s="292"/>
      <c r="J841" s="292"/>
      <c r="K841" s="292"/>
      <c r="L841" s="292"/>
      <c r="M841" s="292"/>
      <c r="N841" s="292"/>
      <c r="O841" s="292"/>
      <c r="P841" s="292"/>
      <c r="Q841" s="292"/>
      <c r="R841" s="292"/>
      <c r="S841" s="292"/>
      <c r="T841" s="292"/>
      <c r="U841" s="292"/>
      <c r="V841" s="292"/>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1"/>
      <c r="BB841" s="72"/>
      <c r="BC841" s="5"/>
      <c r="BD841" s="5"/>
      <c r="BE841" s="5"/>
      <c r="BF841" s="5"/>
      <c r="BG841" s="5"/>
      <c r="BH841" s="5"/>
      <c r="BI841" s="5"/>
      <c r="BJ841" s="5"/>
      <c r="BK841" s="5"/>
      <c r="BL841" s="5"/>
      <c r="BM841" s="5"/>
      <c r="BN841" s="5"/>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c r="CT841" s="19"/>
      <c r="CU841" s="19"/>
      <c r="CV841" s="19"/>
      <c r="CW841" s="19"/>
      <c r="CX841" s="19"/>
      <c r="CY841" s="19"/>
      <c r="CZ841" s="19"/>
      <c r="DA841" s="19"/>
      <c r="DB841" s="19"/>
      <c r="DC841" s="19"/>
      <c r="DD841" s="19"/>
      <c r="DE841" s="19"/>
      <c r="DF841" s="19"/>
      <c r="DG841" s="19"/>
      <c r="DH841" s="19"/>
      <c r="DI841" s="19"/>
      <c r="DJ841" s="19"/>
      <c r="DK841" s="19"/>
      <c r="DL841" s="19"/>
      <c r="DM841" s="19"/>
      <c r="DN841" s="19"/>
      <c r="DO841" s="19"/>
      <c r="DP841" s="19"/>
      <c r="DQ841" s="19"/>
      <c r="DR841" s="19"/>
      <c r="DS841" s="19"/>
      <c r="DT841" s="19"/>
      <c r="DU841" s="19"/>
      <c r="DV841" s="19"/>
      <c r="DW841" s="19"/>
    </row>
    <row r="842" spans="1:127" s="12" customFormat="1" ht="10.050000000000001" customHeight="1" x14ac:dyDescent="0.45">
      <c r="A842" s="5"/>
      <c r="B842" s="5"/>
      <c r="C842" s="5"/>
      <c r="D842" s="5"/>
      <c r="E842" s="5"/>
      <c r="F842" s="72"/>
      <c r="G842" s="293"/>
      <c r="H842" s="294"/>
      <c r="I842" s="294"/>
      <c r="J842" s="294"/>
      <c r="K842" s="294"/>
      <c r="L842" s="294"/>
      <c r="M842" s="294"/>
      <c r="N842" s="294"/>
      <c r="O842" s="294"/>
      <c r="P842" s="294"/>
      <c r="Q842" s="294"/>
      <c r="R842" s="294"/>
      <c r="S842" s="294"/>
      <c r="T842" s="294"/>
      <c r="U842" s="294"/>
      <c r="V842" s="294"/>
      <c r="W842" s="64"/>
      <c r="X842" s="64"/>
      <c r="Y842" s="64"/>
      <c r="Z842" s="302" t="s">
        <v>375</v>
      </c>
      <c r="AA842" s="303"/>
      <c r="AB842" s="303"/>
      <c r="AC842" s="303"/>
      <c r="AD842" s="303"/>
      <c r="AE842" s="303"/>
      <c r="AF842" s="303"/>
      <c r="AG842" s="303"/>
      <c r="AH842" s="303"/>
      <c r="AI842" s="303"/>
      <c r="AJ842" s="303"/>
      <c r="AK842" s="303"/>
      <c r="AL842" s="303"/>
      <c r="AM842" s="303"/>
      <c r="AN842" s="303"/>
      <c r="AO842" s="303"/>
      <c r="AP842" s="303"/>
      <c r="AQ842" s="303"/>
      <c r="AR842" s="303"/>
      <c r="AS842" s="303"/>
      <c r="AT842" s="303"/>
      <c r="AU842" s="303"/>
      <c r="AV842" s="303"/>
      <c r="AW842" s="303"/>
      <c r="AX842" s="303"/>
      <c r="AY842" s="303"/>
      <c r="AZ842" s="304"/>
      <c r="BA842" s="142"/>
      <c r="BB842" s="72"/>
      <c r="BC842" s="5"/>
      <c r="BD842" s="5"/>
      <c r="BE842" s="311"/>
      <c r="BF842" s="312"/>
      <c r="BG842" s="317" t="s">
        <v>204</v>
      </c>
      <c r="BH842" s="317"/>
      <c r="BI842" s="312"/>
      <c r="BJ842" s="312"/>
      <c r="BK842" s="317" t="s">
        <v>78</v>
      </c>
      <c r="BL842" s="320"/>
      <c r="BM842" s="5"/>
      <c r="BN842" s="5"/>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c r="CT842" s="19"/>
      <c r="CU842" s="19"/>
      <c r="CV842" s="19"/>
      <c r="CW842" s="19"/>
      <c r="CX842" s="19"/>
      <c r="CY842" s="19"/>
      <c r="CZ842" s="19"/>
      <c r="DA842" s="19"/>
      <c r="DB842" s="19"/>
      <c r="DC842" s="19"/>
      <c r="DD842" s="19"/>
      <c r="DE842" s="19"/>
      <c r="DF842" s="19"/>
      <c r="DG842" s="19"/>
      <c r="DH842" s="19"/>
      <c r="DI842" s="19"/>
      <c r="DJ842" s="19"/>
      <c r="DK842" s="19"/>
      <c r="DL842" s="19"/>
      <c r="DM842" s="19"/>
      <c r="DN842" s="19"/>
      <c r="DO842" s="19"/>
      <c r="DP842" s="19"/>
      <c r="DQ842" s="19"/>
      <c r="DR842" s="19"/>
      <c r="DS842" s="19"/>
      <c r="DT842" s="19"/>
      <c r="DU842" s="19"/>
      <c r="DV842" s="19"/>
      <c r="DW842" s="19"/>
    </row>
    <row r="843" spans="1:127" s="12" customFormat="1" ht="10.050000000000001" customHeight="1" x14ac:dyDescent="0.45">
      <c r="A843" s="5"/>
      <c r="B843" s="5"/>
      <c r="C843" s="5"/>
      <c r="D843" s="5"/>
      <c r="E843" s="5"/>
      <c r="F843" s="72"/>
      <c r="G843" s="293"/>
      <c r="H843" s="294"/>
      <c r="I843" s="294"/>
      <c r="J843" s="294"/>
      <c r="K843" s="294"/>
      <c r="L843" s="294"/>
      <c r="M843" s="294"/>
      <c r="N843" s="294"/>
      <c r="O843" s="294"/>
      <c r="P843" s="294"/>
      <c r="Q843" s="294"/>
      <c r="R843" s="294"/>
      <c r="S843" s="294"/>
      <c r="T843" s="294"/>
      <c r="U843" s="294"/>
      <c r="V843" s="294"/>
      <c r="W843" s="64"/>
      <c r="X843" s="64"/>
      <c r="Y843" s="64"/>
      <c r="Z843" s="305"/>
      <c r="AA843" s="306"/>
      <c r="AB843" s="306"/>
      <c r="AC843" s="306"/>
      <c r="AD843" s="306"/>
      <c r="AE843" s="306"/>
      <c r="AF843" s="306"/>
      <c r="AG843" s="306"/>
      <c r="AH843" s="306"/>
      <c r="AI843" s="306"/>
      <c r="AJ843" s="306"/>
      <c r="AK843" s="306"/>
      <c r="AL843" s="306"/>
      <c r="AM843" s="306"/>
      <c r="AN843" s="306"/>
      <c r="AO843" s="306"/>
      <c r="AP843" s="306"/>
      <c r="AQ843" s="306"/>
      <c r="AR843" s="306"/>
      <c r="AS843" s="306"/>
      <c r="AT843" s="306"/>
      <c r="AU843" s="306"/>
      <c r="AV843" s="306"/>
      <c r="AW843" s="306"/>
      <c r="AX843" s="306"/>
      <c r="AY843" s="306"/>
      <c r="AZ843" s="307"/>
      <c r="BA843" s="143"/>
      <c r="BB843" s="116"/>
      <c r="BC843" s="5"/>
      <c r="BD843" s="5"/>
      <c r="BE843" s="313"/>
      <c r="BF843" s="314"/>
      <c r="BG843" s="318"/>
      <c r="BH843" s="318"/>
      <c r="BI843" s="314"/>
      <c r="BJ843" s="314"/>
      <c r="BK843" s="318"/>
      <c r="BL843" s="321"/>
      <c r="BM843" s="5"/>
      <c r="BN843" s="5"/>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c r="CT843" s="19"/>
      <c r="CU843" s="19"/>
      <c r="CV843" s="19"/>
      <c r="CW843" s="19"/>
      <c r="CX843" s="19"/>
      <c r="CY843" s="19"/>
      <c r="CZ843" s="19"/>
      <c r="DA843" s="19"/>
      <c r="DB843" s="19"/>
      <c r="DC843" s="19"/>
      <c r="DD843" s="19"/>
      <c r="DE843" s="19"/>
      <c r="DF843" s="19"/>
      <c r="DG843" s="19"/>
      <c r="DH843" s="19"/>
      <c r="DI843" s="19"/>
      <c r="DJ843" s="19"/>
      <c r="DK843" s="19"/>
      <c r="DL843" s="19"/>
      <c r="DM843" s="19"/>
      <c r="DN843" s="19"/>
      <c r="DO843" s="19"/>
      <c r="DP843" s="19"/>
      <c r="DQ843" s="19"/>
      <c r="DR843" s="19"/>
      <c r="DS843" s="19"/>
      <c r="DT843" s="19"/>
      <c r="DU843" s="19"/>
      <c r="DV843" s="19"/>
      <c r="DW843" s="19"/>
    </row>
    <row r="844" spans="1:127" s="12" customFormat="1" ht="10.050000000000001" customHeight="1" thickBot="1" x14ac:dyDescent="0.5">
      <c r="A844" s="5"/>
      <c r="B844" s="5"/>
      <c r="C844" s="5"/>
      <c r="D844" s="5"/>
      <c r="E844" s="5"/>
      <c r="F844" s="72"/>
      <c r="G844" s="293"/>
      <c r="H844" s="294"/>
      <c r="I844" s="294"/>
      <c r="J844" s="294"/>
      <c r="K844" s="294"/>
      <c r="L844" s="294"/>
      <c r="M844" s="294"/>
      <c r="N844" s="294"/>
      <c r="O844" s="294"/>
      <c r="P844" s="294"/>
      <c r="Q844" s="294"/>
      <c r="R844" s="294"/>
      <c r="S844" s="294"/>
      <c r="T844" s="294"/>
      <c r="U844" s="294"/>
      <c r="V844" s="294"/>
      <c r="W844" s="64"/>
      <c r="X844" s="64"/>
      <c r="Y844" s="64"/>
      <c r="Z844" s="308"/>
      <c r="AA844" s="309"/>
      <c r="AB844" s="309"/>
      <c r="AC844" s="309"/>
      <c r="AD844" s="309"/>
      <c r="AE844" s="309"/>
      <c r="AF844" s="309"/>
      <c r="AG844" s="309"/>
      <c r="AH844" s="309"/>
      <c r="AI844" s="309"/>
      <c r="AJ844" s="309"/>
      <c r="AK844" s="309"/>
      <c r="AL844" s="309"/>
      <c r="AM844" s="309"/>
      <c r="AN844" s="309"/>
      <c r="AO844" s="309"/>
      <c r="AP844" s="309"/>
      <c r="AQ844" s="309"/>
      <c r="AR844" s="309"/>
      <c r="AS844" s="309"/>
      <c r="AT844" s="309"/>
      <c r="AU844" s="309"/>
      <c r="AV844" s="309"/>
      <c r="AW844" s="309"/>
      <c r="AX844" s="309"/>
      <c r="AY844" s="309"/>
      <c r="AZ844" s="310"/>
      <c r="BA844" s="143"/>
      <c r="BB844" s="116"/>
      <c r="BC844" s="5"/>
      <c r="BD844" s="5"/>
      <c r="BE844" s="315"/>
      <c r="BF844" s="316"/>
      <c r="BG844" s="319"/>
      <c r="BH844" s="319"/>
      <c r="BI844" s="316"/>
      <c r="BJ844" s="316"/>
      <c r="BK844" s="319"/>
      <c r="BL844" s="322"/>
      <c r="BM844" s="5"/>
      <c r="BN844" s="5"/>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c r="CT844" s="19"/>
      <c r="CU844" s="19"/>
      <c r="CV844" s="19"/>
      <c r="CW844" s="19"/>
      <c r="CX844" s="19"/>
      <c r="CY844" s="19"/>
      <c r="CZ844" s="19"/>
      <c r="DA844" s="19"/>
      <c r="DB844" s="19"/>
      <c r="DC844" s="19"/>
      <c r="DD844" s="19"/>
      <c r="DE844" s="19"/>
      <c r="DF844" s="19"/>
      <c r="DG844" s="19"/>
      <c r="DH844" s="19"/>
      <c r="DI844" s="19"/>
      <c r="DJ844" s="19"/>
      <c r="DK844" s="19"/>
      <c r="DL844" s="19"/>
      <c r="DM844" s="19"/>
      <c r="DN844" s="19"/>
      <c r="DO844" s="19"/>
      <c r="DP844" s="19"/>
      <c r="DQ844" s="19"/>
      <c r="DR844" s="19"/>
      <c r="DS844" s="19"/>
      <c r="DT844" s="19"/>
      <c r="DU844" s="19"/>
      <c r="DV844" s="19"/>
      <c r="DW844" s="19"/>
    </row>
    <row r="845" spans="1:127" s="12" customFormat="1" ht="10.050000000000001" customHeight="1" thickBot="1" x14ac:dyDescent="0.5">
      <c r="A845" s="5"/>
      <c r="B845" s="5"/>
      <c r="C845" s="5"/>
      <c r="D845" s="5"/>
      <c r="E845" s="5"/>
      <c r="F845" s="72"/>
      <c r="G845" s="295"/>
      <c r="H845" s="296"/>
      <c r="I845" s="296"/>
      <c r="J845" s="296"/>
      <c r="K845" s="296"/>
      <c r="L845" s="296"/>
      <c r="M845" s="296"/>
      <c r="N845" s="296"/>
      <c r="O845" s="296"/>
      <c r="P845" s="296"/>
      <c r="Q845" s="296"/>
      <c r="R845" s="296"/>
      <c r="S845" s="296"/>
      <c r="T845" s="296"/>
      <c r="U845" s="296"/>
      <c r="V845" s="296"/>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4"/>
      <c r="BB845" s="116"/>
      <c r="BC845" s="5"/>
      <c r="BD845" s="5"/>
      <c r="BE845" s="5"/>
      <c r="BF845" s="5"/>
      <c r="BG845" s="5"/>
      <c r="BH845" s="5"/>
      <c r="BI845" s="5"/>
      <c r="BJ845" s="5"/>
      <c r="BK845" s="5"/>
      <c r="BL845" s="5"/>
      <c r="BM845" s="5"/>
      <c r="BN845" s="5"/>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c r="CT845" s="19"/>
      <c r="CU845" s="19"/>
      <c r="CV845" s="19"/>
      <c r="CW845" s="19"/>
      <c r="CX845" s="19"/>
      <c r="CY845" s="19"/>
      <c r="CZ845" s="19"/>
      <c r="DA845" s="19"/>
      <c r="DB845" s="19"/>
      <c r="DC845" s="19"/>
      <c r="DD845" s="19"/>
      <c r="DE845" s="19"/>
      <c r="DF845" s="19"/>
      <c r="DG845" s="19"/>
      <c r="DH845" s="19"/>
      <c r="DI845" s="19"/>
      <c r="DJ845" s="19"/>
      <c r="DK845" s="19"/>
      <c r="DL845" s="19"/>
      <c r="DM845" s="19"/>
      <c r="DN845" s="19"/>
      <c r="DO845" s="19"/>
      <c r="DP845" s="19"/>
      <c r="DQ845" s="19"/>
      <c r="DR845" s="19"/>
      <c r="DS845" s="19"/>
      <c r="DT845" s="19"/>
      <c r="DU845" s="19"/>
      <c r="DV845" s="19"/>
      <c r="DW845" s="19"/>
    </row>
    <row r="846" spans="1:127" s="12" customFormat="1" ht="9" customHeight="1" x14ac:dyDescent="0.45">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c r="CX846" s="19"/>
      <c r="CY846" s="19"/>
      <c r="CZ846" s="19"/>
      <c r="DA846" s="19"/>
      <c r="DB846" s="19"/>
      <c r="DC846" s="19"/>
      <c r="DD846" s="19"/>
      <c r="DE846" s="19"/>
      <c r="DF846" s="19"/>
      <c r="DG846" s="19"/>
      <c r="DH846" s="19"/>
      <c r="DI846" s="19"/>
      <c r="DJ846" s="19"/>
      <c r="DK846" s="19"/>
      <c r="DL846" s="19"/>
      <c r="DM846" s="19"/>
      <c r="DN846" s="19"/>
      <c r="DO846" s="19"/>
      <c r="DP846" s="19"/>
      <c r="DQ846" s="19"/>
      <c r="DR846" s="19"/>
      <c r="DS846" s="19"/>
      <c r="DT846" s="19"/>
      <c r="DU846" s="19"/>
      <c r="DV846" s="19"/>
      <c r="DW846" s="19"/>
    </row>
    <row r="847" spans="1:127" s="12" customFormat="1" ht="26.25" customHeight="1" thickBot="1" x14ac:dyDescent="0.5">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c r="CT847" s="19"/>
      <c r="CU847" s="19"/>
      <c r="CV847" s="19"/>
      <c r="CW847" s="19"/>
      <c r="CX847" s="19"/>
      <c r="CY847" s="19"/>
      <c r="CZ847" s="19"/>
      <c r="DA847" s="19"/>
      <c r="DB847" s="19"/>
      <c r="DC847" s="19"/>
      <c r="DD847" s="19"/>
      <c r="DE847" s="19"/>
      <c r="DF847" s="19"/>
      <c r="DG847" s="19"/>
      <c r="DH847" s="19"/>
      <c r="DI847" s="19"/>
      <c r="DJ847" s="19"/>
      <c r="DK847" s="19"/>
      <c r="DL847" s="19"/>
      <c r="DM847" s="19"/>
      <c r="DN847" s="19"/>
      <c r="DO847" s="19"/>
      <c r="DP847" s="19"/>
      <c r="DQ847" s="19"/>
      <c r="DR847" s="19"/>
      <c r="DS847" s="19"/>
      <c r="DT847" s="19"/>
      <c r="DU847" s="19"/>
      <c r="DV847" s="19"/>
      <c r="DW847" s="19"/>
    </row>
    <row r="848" spans="1:127" s="12" customFormat="1" ht="10.050000000000001" customHeight="1" thickBot="1" x14ac:dyDescent="0.5">
      <c r="A848" s="5"/>
      <c r="B848" s="5"/>
      <c r="C848" s="5"/>
      <c r="D848" s="5"/>
      <c r="E848" s="5"/>
      <c r="F848" s="5"/>
      <c r="G848" s="291" t="s">
        <v>332</v>
      </c>
      <c r="H848" s="292"/>
      <c r="I848" s="292"/>
      <c r="J848" s="292"/>
      <c r="K848" s="292"/>
      <c r="L848" s="292"/>
      <c r="M848" s="292"/>
      <c r="N848" s="292"/>
      <c r="O848" s="292"/>
      <c r="P848" s="292"/>
      <c r="Q848" s="292"/>
      <c r="R848" s="292"/>
      <c r="S848" s="292"/>
      <c r="T848" s="292"/>
      <c r="U848" s="292"/>
      <c r="V848" s="292"/>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1"/>
      <c r="BB848" s="5"/>
      <c r="BC848" s="5"/>
      <c r="BD848" s="5"/>
      <c r="BE848" s="5"/>
      <c r="BF848" s="5"/>
      <c r="BG848" s="5"/>
      <c r="BH848" s="5"/>
      <c r="BI848" s="5"/>
      <c r="BJ848" s="5"/>
      <c r="BK848" s="5"/>
      <c r="BL848" s="5"/>
      <c r="BM848" s="5"/>
      <c r="BN848" s="5"/>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c r="CW848" s="19"/>
      <c r="CX848" s="19"/>
      <c r="CY848" s="19"/>
      <c r="CZ848" s="19"/>
      <c r="DA848" s="19"/>
      <c r="DB848" s="19"/>
      <c r="DC848" s="19"/>
      <c r="DD848" s="19"/>
      <c r="DE848" s="19"/>
      <c r="DF848" s="19"/>
      <c r="DG848" s="19"/>
      <c r="DH848" s="19"/>
      <c r="DI848" s="19"/>
      <c r="DJ848" s="19"/>
      <c r="DK848" s="19"/>
      <c r="DL848" s="19"/>
      <c r="DM848" s="19"/>
      <c r="DN848" s="19"/>
      <c r="DO848" s="19"/>
      <c r="DP848" s="19"/>
      <c r="DQ848" s="19"/>
      <c r="DR848" s="19"/>
      <c r="DS848" s="19"/>
      <c r="DT848" s="19"/>
      <c r="DU848" s="19"/>
      <c r="DV848" s="19"/>
      <c r="DW848" s="19"/>
    </row>
    <row r="849" spans="1:127" s="12" customFormat="1" ht="10.050000000000001" customHeight="1" x14ac:dyDescent="0.45">
      <c r="A849" s="5"/>
      <c r="B849" s="5"/>
      <c r="C849" s="5"/>
      <c r="D849" s="5"/>
      <c r="E849" s="5"/>
      <c r="F849" s="5"/>
      <c r="G849" s="293"/>
      <c r="H849" s="294"/>
      <c r="I849" s="294"/>
      <c r="J849" s="294"/>
      <c r="K849" s="294"/>
      <c r="L849" s="294"/>
      <c r="M849" s="294"/>
      <c r="N849" s="294"/>
      <c r="O849" s="294"/>
      <c r="P849" s="294"/>
      <c r="Q849" s="294"/>
      <c r="R849" s="294"/>
      <c r="S849" s="294"/>
      <c r="T849" s="294"/>
      <c r="U849" s="294"/>
      <c r="V849" s="294"/>
      <c r="W849" s="64"/>
      <c r="X849" s="64"/>
      <c r="Y849" s="64"/>
      <c r="Z849" s="302" t="s">
        <v>389</v>
      </c>
      <c r="AA849" s="303"/>
      <c r="AB849" s="303"/>
      <c r="AC849" s="303"/>
      <c r="AD849" s="303"/>
      <c r="AE849" s="303"/>
      <c r="AF849" s="303"/>
      <c r="AG849" s="303"/>
      <c r="AH849" s="303"/>
      <c r="AI849" s="303"/>
      <c r="AJ849" s="303"/>
      <c r="AK849" s="303"/>
      <c r="AL849" s="303"/>
      <c r="AM849" s="303"/>
      <c r="AN849" s="303"/>
      <c r="AO849" s="303"/>
      <c r="AP849" s="303"/>
      <c r="AQ849" s="303"/>
      <c r="AR849" s="303"/>
      <c r="AS849" s="303"/>
      <c r="AT849" s="303"/>
      <c r="AU849" s="303"/>
      <c r="AV849" s="303"/>
      <c r="AW849" s="303"/>
      <c r="AX849" s="303"/>
      <c r="AY849" s="303"/>
      <c r="AZ849" s="304"/>
      <c r="BA849" s="142"/>
      <c r="BB849" s="5"/>
      <c r="BC849" s="5"/>
      <c r="BD849" s="5"/>
      <c r="BE849" s="311"/>
      <c r="BF849" s="312"/>
      <c r="BG849" s="317" t="s">
        <v>204</v>
      </c>
      <c r="BH849" s="317"/>
      <c r="BI849" s="312"/>
      <c r="BJ849" s="312"/>
      <c r="BK849" s="317" t="s">
        <v>78</v>
      </c>
      <c r="BL849" s="320"/>
      <c r="BM849" s="5"/>
      <c r="BN849" s="5"/>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c r="CW849" s="19"/>
      <c r="CX849" s="19"/>
      <c r="CY849" s="19"/>
      <c r="CZ849" s="19"/>
      <c r="DA849" s="19"/>
      <c r="DB849" s="19"/>
      <c r="DC849" s="19"/>
      <c r="DD849" s="19"/>
      <c r="DE849" s="19"/>
      <c r="DF849" s="19"/>
      <c r="DG849" s="19"/>
      <c r="DH849" s="19"/>
      <c r="DI849" s="19"/>
      <c r="DJ849" s="19"/>
      <c r="DK849" s="19"/>
      <c r="DL849" s="19"/>
      <c r="DM849" s="19"/>
      <c r="DN849" s="19"/>
      <c r="DO849" s="19"/>
      <c r="DP849" s="19"/>
      <c r="DQ849" s="19"/>
      <c r="DR849" s="19"/>
      <c r="DS849" s="19"/>
      <c r="DT849" s="19"/>
      <c r="DU849" s="19"/>
      <c r="DV849" s="19"/>
      <c r="DW849" s="19"/>
    </row>
    <row r="850" spans="1:127" s="12" customFormat="1" ht="10.050000000000001" customHeight="1" x14ac:dyDescent="0.45">
      <c r="A850" s="5"/>
      <c r="B850" s="5"/>
      <c r="C850" s="5"/>
      <c r="D850" s="5"/>
      <c r="E850" s="5"/>
      <c r="F850" s="5"/>
      <c r="G850" s="293"/>
      <c r="H850" s="294"/>
      <c r="I850" s="294"/>
      <c r="J850" s="294"/>
      <c r="K850" s="294"/>
      <c r="L850" s="294"/>
      <c r="M850" s="294"/>
      <c r="N850" s="294"/>
      <c r="O850" s="294"/>
      <c r="P850" s="294"/>
      <c r="Q850" s="294"/>
      <c r="R850" s="294"/>
      <c r="S850" s="294"/>
      <c r="T850" s="294"/>
      <c r="U850" s="294"/>
      <c r="V850" s="294"/>
      <c r="W850" s="64"/>
      <c r="X850" s="64"/>
      <c r="Y850" s="64"/>
      <c r="Z850" s="305"/>
      <c r="AA850" s="306"/>
      <c r="AB850" s="306"/>
      <c r="AC850" s="306"/>
      <c r="AD850" s="306"/>
      <c r="AE850" s="306"/>
      <c r="AF850" s="306"/>
      <c r="AG850" s="306"/>
      <c r="AH850" s="306"/>
      <c r="AI850" s="306"/>
      <c r="AJ850" s="306"/>
      <c r="AK850" s="306"/>
      <c r="AL850" s="306"/>
      <c r="AM850" s="306"/>
      <c r="AN850" s="306"/>
      <c r="AO850" s="306"/>
      <c r="AP850" s="306"/>
      <c r="AQ850" s="306"/>
      <c r="AR850" s="306"/>
      <c r="AS850" s="306"/>
      <c r="AT850" s="306"/>
      <c r="AU850" s="306"/>
      <c r="AV850" s="306"/>
      <c r="AW850" s="306"/>
      <c r="AX850" s="306"/>
      <c r="AY850" s="306"/>
      <c r="AZ850" s="307"/>
      <c r="BA850" s="143"/>
      <c r="BB850" s="5"/>
      <c r="BC850" s="5"/>
      <c r="BD850" s="5"/>
      <c r="BE850" s="313"/>
      <c r="BF850" s="314"/>
      <c r="BG850" s="318"/>
      <c r="BH850" s="318"/>
      <c r="BI850" s="314"/>
      <c r="BJ850" s="314"/>
      <c r="BK850" s="318"/>
      <c r="BL850" s="321"/>
      <c r="BM850" s="5"/>
      <c r="BN850" s="5"/>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c r="CT850" s="19"/>
      <c r="CU850" s="19"/>
      <c r="CV850" s="19"/>
      <c r="CW850" s="19"/>
      <c r="CX850" s="19"/>
      <c r="CY850" s="19"/>
      <c r="CZ850" s="19"/>
      <c r="DA850" s="19"/>
      <c r="DB850" s="19"/>
      <c r="DC850" s="19"/>
      <c r="DD850" s="19"/>
      <c r="DE850" s="19"/>
      <c r="DF850" s="19"/>
      <c r="DG850" s="19"/>
      <c r="DH850" s="19"/>
      <c r="DI850" s="19"/>
      <c r="DJ850" s="19"/>
      <c r="DK850" s="19"/>
      <c r="DL850" s="19"/>
      <c r="DM850" s="19"/>
      <c r="DN850" s="19"/>
      <c r="DO850" s="19"/>
      <c r="DP850" s="19"/>
      <c r="DQ850" s="19"/>
      <c r="DR850" s="19"/>
      <c r="DS850" s="19"/>
      <c r="DT850" s="19"/>
      <c r="DU850" s="19"/>
      <c r="DV850" s="19"/>
      <c r="DW850" s="19"/>
    </row>
    <row r="851" spans="1:127" s="12" customFormat="1" ht="10.050000000000001" customHeight="1" thickBot="1" x14ac:dyDescent="0.5">
      <c r="A851" s="5"/>
      <c r="B851" s="5"/>
      <c r="C851" s="5"/>
      <c r="D851" s="5"/>
      <c r="E851" s="5"/>
      <c r="F851" s="5"/>
      <c r="G851" s="293"/>
      <c r="H851" s="294"/>
      <c r="I851" s="294"/>
      <c r="J851" s="294"/>
      <c r="K851" s="294"/>
      <c r="L851" s="294"/>
      <c r="M851" s="294"/>
      <c r="N851" s="294"/>
      <c r="O851" s="294"/>
      <c r="P851" s="294"/>
      <c r="Q851" s="294"/>
      <c r="R851" s="294"/>
      <c r="S851" s="294"/>
      <c r="T851" s="294"/>
      <c r="U851" s="294"/>
      <c r="V851" s="294"/>
      <c r="W851" s="64"/>
      <c r="X851" s="64"/>
      <c r="Y851" s="64"/>
      <c r="Z851" s="308"/>
      <c r="AA851" s="309"/>
      <c r="AB851" s="309"/>
      <c r="AC851" s="309"/>
      <c r="AD851" s="309"/>
      <c r="AE851" s="309"/>
      <c r="AF851" s="309"/>
      <c r="AG851" s="309"/>
      <c r="AH851" s="309"/>
      <c r="AI851" s="309"/>
      <c r="AJ851" s="309"/>
      <c r="AK851" s="309"/>
      <c r="AL851" s="309"/>
      <c r="AM851" s="309"/>
      <c r="AN851" s="309"/>
      <c r="AO851" s="309"/>
      <c r="AP851" s="309"/>
      <c r="AQ851" s="309"/>
      <c r="AR851" s="309"/>
      <c r="AS851" s="309"/>
      <c r="AT851" s="309"/>
      <c r="AU851" s="309"/>
      <c r="AV851" s="309"/>
      <c r="AW851" s="309"/>
      <c r="AX851" s="309"/>
      <c r="AY851" s="309"/>
      <c r="AZ851" s="310"/>
      <c r="BA851" s="143"/>
      <c r="BB851" s="5"/>
      <c r="BC851" s="5"/>
      <c r="BD851" s="5"/>
      <c r="BE851" s="315"/>
      <c r="BF851" s="316"/>
      <c r="BG851" s="319"/>
      <c r="BH851" s="319"/>
      <c r="BI851" s="316"/>
      <c r="BJ851" s="316"/>
      <c r="BK851" s="319"/>
      <c r="BL851" s="322"/>
      <c r="BM851" s="5"/>
      <c r="BN851" s="5"/>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c r="CT851" s="19"/>
      <c r="CU851" s="19"/>
      <c r="CV851" s="19"/>
      <c r="CW851" s="19"/>
      <c r="CX851" s="19"/>
      <c r="CY851" s="19"/>
      <c r="CZ851" s="19"/>
      <c r="DA851" s="19"/>
      <c r="DB851" s="19"/>
      <c r="DC851" s="19"/>
      <c r="DD851" s="19"/>
      <c r="DE851" s="19"/>
      <c r="DF851" s="19"/>
      <c r="DG851" s="19"/>
      <c r="DH851" s="19"/>
      <c r="DI851" s="19"/>
      <c r="DJ851" s="19"/>
      <c r="DK851" s="19"/>
      <c r="DL851" s="19"/>
      <c r="DM851" s="19"/>
      <c r="DN851" s="19"/>
      <c r="DO851" s="19"/>
      <c r="DP851" s="19"/>
      <c r="DQ851" s="19"/>
      <c r="DR851" s="19"/>
      <c r="DS851" s="19"/>
      <c r="DT851" s="19"/>
      <c r="DU851" s="19"/>
      <c r="DV851" s="19"/>
      <c r="DW851" s="19"/>
    </row>
    <row r="852" spans="1:127" s="12" customFormat="1" ht="10.050000000000001" customHeight="1" thickBot="1" x14ac:dyDescent="0.5">
      <c r="A852" s="5"/>
      <c r="B852" s="5"/>
      <c r="C852" s="5"/>
      <c r="D852" s="5"/>
      <c r="E852" s="5"/>
      <c r="F852" s="5"/>
      <c r="G852" s="295"/>
      <c r="H852" s="296"/>
      <c r="I852" s="296"/>
      <c r="J852" s="296"/>
      <c r="K852" s="296"/>
      <c r="L852" s="296"/>
      <c r="M852" s="296"/>
      <c r="N852" s="296"/>
      <c r="O852" s="296"/>
      <c r="P852" s="296"/>
      <c r="Q852" s="296"/>
      <c r="R852" s="296"/>
      <c r="S852" s="296"/>
      <c r="T852" s="296"/>
      <c r="U852" s="296"/>
      <c r="V852" s="296"/>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4"/>
      <c r="BB852" s="5"/>
      <c r="BC852" s="5"/>
      <c r="BD852" s="5"/>
      <c r="BE852" s="5"/>
      <c r="BF852" s="5"/>
      <c r="BG852" s="5"/>
      <c r="BH852" s="5"/>
      <c r="BI852" s="5"/>
      <c r="BJ852" s="5"/>
      <c r="BK852" s="5"/>
      <c r="BL852" s="5"/>
      <c r="BM852" s="5"/>
      <c r="BN852" s="5"/>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c r="CT852" s="19"/>
      <c r="CU852" s="19"/>
      <c r="CV852" s="19"/>
      <c r="CW852" s="19"/>
      <c r="CX852" s="19"/>
      <c r="CY852" s="19"/>
      <c r="CZ852" s="19"/>
      <c r="DA852" s="19"/>
      <c r="DB852" s="19"/>
      <c r="DC852" s="19"/>
      <c r="DD852" s="19"/>
      <c r="DE852" s="19"/>
      <c r="DF852" s="19"/>
      <c r="DG852" s="19"/>
      <c r="DH852" s="19"/>
      <c r="DI852" s="19"/>
      <c r="DJ852" s="19"/>
      <c r="DK852" s="19"/>
      <c r="DL852" s="19"/>
      <c r="DM852" s="19"/>
      <c r="DN852" s="19"/>
      <c r="DO852" s="19"/>
      <c r="DP852" s="19"/>
      <c r="DQ852" s="19"/>
      <c r="DR852" s="19"/>
      <c r="DS852" s="19"/>
      <c r="DT852" s="19"/>
      <c r="DU852" s="19"/>
      <c r="DV852" s="19"/>
      <c r="DW852" s="19"/>
    </row>
    <row r="853" spans="1:127" s="12" customFormat="1" ht="52.5" customHeight="1" thickBot="1" x14ac:dyDescent="0.5">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c r="CT853" s="19"/>
      <c r="CU853" s="19"/>
      <c r="CV853" s="19"/>
      <c r="CW853" s="19"/>
      <c r="CX853" s="19"/>
      <c r="CY853" s="19"/>
      <c r="CZ853" s="19"/>
      <c r="DA853" s="19"/>
      <c r="DB853" s="19"/>
      <c r="DC853" s="19"/>
      <c r="DD853" s="19"/>
      <c r="DE853" s="19"/>
      <c r="DF853" s="19"/>
      <c r="DG853" s="19"/>
      <c r="DH853" s="19"/>
      <c r="DI853" s="19"/>
      <c r="DJ853" s="19"/>
      <c r="DK853" s="19"/>
      <c r="DL853" s="19"/>
      <c r="DM853" s="19"/>
      <c r="DN853" s="19"/>
      <c r="DO853" s="19"/>
      <c r="DP853" s="19"/>
      <c r="DQ853" s="19"/>
      <c r="DR853" s="19"/>
      <c r="DS853" s="19"/>
      <c r="DT853" s="19"/>
      <c r="DU853" s="19"/>
      <c r="DV853" s="19"/>
      <c r="DW853" s="19"/>
    </row>
    <row r="854" spans="1:127" s="12" customFormat="1" ht="10.050000000000001" customHeight="1" thickBot="1" x14ac:dyDescent="0.5">
      <c r="A854" s="5"/>
      <c r="B854" s="5"/>
      <c r="C854" s="5"/>
      <c r="D854" s="5"/>
      <c r="E854" s="5"/>
      <c r="F854" s="5"/>
      <c r="G854" s="291" t="s">
        <v>390</v>
      </c>
      <c r="H854" s="292"/>
      <c r="I854" s="292"/>
      <c r="J854" s="292"/>
      <c r="K854" s="292"/>
      <c r="L854" s="292"/>
      <c r="M854" s="292"/>
      <c r="N854" s="292"/>
      <c r="O854" s="292"/>
      <c r="P854" s="292"/>
      <c r="Q854" s="292"/>
      <c r="R854" s="292"/>
      <c r="S854" s="292"/>
      <c r="T854" s="292"/>
      <c r="U854" s="292"/>
      <c r="V854" s="292"/>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1"/>
      <c r="BB854" s="5"/>
      <c r="BC854" s="5"/>
      <c r="BD854" s="5"/>
      <c r="BE854" s="5"/>
      <c r="BF854" s="5"/>
      <c r="BG854" s="5"/>
      <c r="BH854" s="5"/>
      <c r="BI854" s="5"/>
      <c r="BJ854" s="5"/>
      <c r="BK854" s="5"/>
      <c r="BL854" s="5"/>
      <c r="BM854" s="5"/>
      <c r="BN854" s="5"/>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c r="CW854" s="19"/>
      <c r="CX854" s="19"/>
      <c r="CY854" s="19"/>
      <c r="CZ854" s="19"/>
      <c r="DA854" s="19"/>
      <c r="DB854" s="19"/>
      <c r="DC854" s="19"/>
      <c r="DD854" s="19"/>
      <c r="DE854" s="19"/>
      <c r="DF854" s="19"/>
      <c r="DG854" s="19"/>
      <c r="DH854" s="19"/>
      <c r="DI854" s="19"/>
      <c r="DJ854" s="19"/>
      <c r="DK854" s="19"/>
      <c r="DL854" s="19"/>
      <c r="DM854" s="19"/>
      <c r="DN854" s="19"/>
      <c r="DO854" s="19"/>
      <c r="DP854" s="19"/>
      <c r="DQ854" s="19"/>
      <c r="DR854" s="19"/>
      <c r="DS854" s="19"/>
      <c r="DT854" s="19"/>
      <c r="DU854" s="19"/>
      <c r="DV854" s="19"/>
      <c r="DW854" s="19"/>
    </row>
    <row r="855" spans="1:127" s="12" customFormat="1" ht="10.050000000000001" customHeight="1" x14ac:dyDescent="0.45">
      <c r="A855" s="5"/>
      <c r="B855" s="5"/>
      <c r="C855" s="5"/>
      <c r="D855" s="5"/>
      <c r="E855" s="5"/>
      <c r="F855" s="5"/>
      <c r="G855" s="293"/>
      <c r="H855" s="294"/>
      <c r="I855" s="294"/>
      <c r="J855" s="294"/>
      <c r="K855" s="294"/>
      <c r="L855" s="294"/>
      <c r="M855" s="294"/>
      <c r="N855" s="294"/>
      <c r="O855" s="294"/>
      <c r="P855" s="294"/>
      <c r="Q855" s="294"/>
      <c r="R855" s="294"/>
      <c r="S855" s="294"/>
      <c r="T855" s="294"/>
      <c r="U855" s="294"/>
      <c r="V855" s="294"/>
      <c r="W855" s="64"/>
      <c r="X855" s="64"/>
      <c r="Y855" s="64"/>
      <c r="Z855" s="302" t="s">
        <v>80</v>
      </c>
      <c r="AA855" s="303"/>
      <c r="AB855" s="303"/>
      <c r="AC855" s="303"/>
      <c r="AD855" s="303"/>
      <c r="AE855" s="303"/>
      <c r="AF855" s="303"/>
      <c r="AG855" s="303"/>
      <c r="AH855" s="303"/>
      <c r="AI855" s="303"/>
      <c r="AJ855" s="303"/>
      <c r="AK855" s="303"/>
      <c r="AL855" s="303"/>
      <c r="AM855" s="303"/>
      <c r="AN855" s="303"/>
      <c r="AO855" s="303"/>
      <c r="AP855" s="303"/>
      <c r="AQ855" s="303"/>
      <c r="AR855" s="303"/>
      <c r="AS855" s="303"/>
      <c r="AT855" s="303"/>
      <c r="AU855" s="303"/>
      <c r="AV855" s="303"/>
      <c r="AW855" s="303"/>
      <c r="AX855" s="303"/>
      <c r="AY855" s="303"/>
      <c r="AZ855" s="304"/>
      <c r="BA855" s="142"/>
      <c r="BB855" s="5"/>
      <c r="BC855" s="5"/>
      <c r="BD855" s="5"/>
      <c r="BE855" s="311"/>
      <c r="BF855" s="312"/>
      <c r="BG855" s="317" t="s">
        <v>204</v>
      </c>
      <c r="BH855" s="317"/>
      <c r="BI855" s="312"/>
      <c r="BJ855" s="312"/>
      <c r="BK855" s="317" t="s">
        <v>78</v>
      </c>
      <c r="BL855" s="320"/>
      <c r="BM855" s="5"/>
      <c r="BN855" s="5"/>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c r="CT855" s="19"/>
      <c r="CU855" s="19"/>
      <c r="CV855" s="19"/>
      <c r="CW855" s="19"/>
      <c r="CX855" s="19"/>
      <c r="CY855" s="19"/>
      <c r="CZ855" s="19"/>
      <c r="DA855" s="19"/>
      <c r="DB855" s="19"/>
      <c r="DC855" s="19"/>
      <c r="DD855" s="19"/>
      <c r="DE855" s="19"/>
      <c r="DF855" s="19"/>
      <c r="DG855" s="19"/>
      <c r="DH855" s="19"/>
      <c r="DI855" s="19"/>
      <c r="DJ855" s="19"/>
      <c r="DK855" s="19"/>
      <c r="DL855" s="19"/>
      <c r="DM855" s="19"/>
      <c r="DN855" s="19"/>
      <c r="DO855" s="19"/>
      <c r="DP855" s="19"/>
      <c r="DQ855" s="19"/>
      <c r="DR855" s="19"/>
      <c r="DS855" s="19"/>
      <c r="DT855" s="19"/>
      <c r="DU855" s="19"/>
      <c r="DV855" s="19"/>
      <c r="DW855" s="19"/>
    </row>
    <row r="856" spans="1:127" s="12" customFormat="1" ht="10.050000000000001" customHeight="1" x14ac:dyDescent="0.45">
      <c r="A856" s="5"/>
      <c r="B856" s="5"/>
      <c r="C856" s="5"/>
      <c r="D856" s="5"/>
      <c r="E856" s="5"/>
      <c r="F856" s="5"/>
      <c r="G856" s="293"/>
      <c r="H856" s="294"/>
      <c r="I856" s="294"/>
      <c r="J856" s="294"/>
      <c r="K856" s="294"/>
      <c r="L856" s="294"/>
      <c r="M856" s="294"/>
      <c r="N856" s="294"/>
      <c r="O856" s="294"/>
      <c r="P856" s="294"/>
      <c r="Q856" s="294"/>
      <c r="R856" s="294"/>
      <c r="S856" s="294"/>
      <c r="T856" s="294"/>
      <c r="U856" s="294"/>
      <c r="V856" s="294"/>
      <c r="W856" s="64"/>
      <c r="X856" s="64"/>
      <c r="Y856" s="64"/>
      <c r="Z856" s="305"/>
      <c r="AA856" s="306"/>
      <c r="AB856" s="306"/>
      <c r="AC856" s="306"/>
      <c r="AD856" s="306"/>
      <c r="AE856" s="306"/>
      <c r="AF856" s="306"/>
      <c r="AG856" s="306"/>
      <c r="AH856" s="306"/>
      <c r="AI856" s="306"/>
      <c r="AJ856" s="306"/>
      <c r="AK856" s="306"/>
      <c r="AL856" s="306"/>
      <c r="AM856" s="306"/>
      <c r="AN856" s="306"/>
      <c r="AO856" s="306"/>
      <c r="AP856" s="306"/>
      <c r="AQ856" s="306"/>
      <c r="AR856" s="306"/>
      <c r="AS856" s="306"/>
      <c r="AT856" s="306"/>
      <c r="AU856" s="306"/>
      <c r="AV856" s="306"/>
      <c r="AW856" s="306"/>
      <c r="AX856" s="306"/>
      <c r="AY856" s="306"/>
      <c r="AZ856" s="307"/>
      <c r="BA856" s="143"/>
      <c r="BB856" s="5"/>
      <c r="BC856" s="5"/>
      <c r="BD856" s="5"/>
      <c r="BE856" s="313"/>
      <c r="BF856" s="314"/>
      <c r="BG856" s="318"/>
      <c r="BH856" s="318"/>
      <c r="BI856" s="314"/>
      <c r="BJ856" s="314"/>
      <c r="BK856" s="318"/>
      <c r="BL856" s="321"/>
      <c r="BM856" s="5"/>
      <c r="BN856" s="5"/>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c r="CT856" s="19"/>
      <c r="CU856" s="19"/>
      <c r="CV856" s="19"/>
      <c r="CW856" s="19"/>
      <c r="CX856" s="19"/>
      <c r="CY856" s="19"/>
      <c r="CZ856" s="19"/>
      <c r="DA856" s="19"/>
      <c r="DB856" s="19"/>
      <c r="DC856" s="19"/>
      <c r="DD856" s="19"/>
      <c r="DE856" s="19"/>
      <c r="DF856" s="19"/>
      <c r="DG856" s="19"/>
      <c r="DH856" s="19"/>
      <c r="DI856" s="19"/>
      <c r="DJ856" s="19"/>
      <c r="DK856" s="19"/>
      <c r="DL856" s="19"/>
      <c r="DM856" s="19"/>
      <c r="DN856" s="19"/>
      <c r="DO856" s="19"/>
      <c r="DP856" s="19"/>
      <c r="DQ856" s="19"/>
      <c r="DR856" s="19"/>
      <c r="DS856" s="19"/>
      <c r="DT856" s="19"/>
      <c r="DU856" s="19"/>
      <c r="DV856" s="19"/>
      <c r="DW856" s="19"/>
    </row>
    <row r="857" spans="1:127" s="12" customFormat="1" ht="10.050000000000001" customHeight="1" thickBot="1" x14ac:dyDescent="0.5">
      <c r="A857" s="5"/>
      <c r="B857" s="5"/>
      <c r="C857" s="5"/>
      <c r="D857" s="5"/>
      <c r="E857" s="5"/>
      <c r="F857" s="5"/>
      <c r="G857" s="293"/>
      <c r="H857" s="294"/>
      <c r="I857" s="294"/>
      <c r="J857" s="294"/>
      <c r="K857" s="294"/>
      <c r="L857" s="294"/>
      <c r="M857" s="294"/>
      <c r="N857" s="294"/>
      <c r="O857" s="294"/>
      <c r="P857" s="294"/>
      <c r="Q857" s="294"/>
      <c r="R857" s="294"/>
      <c r="S857" s="294"/>
      <c r="T857" s="294"/>
      <c r="U857" s="294"/>
      <c r="V857" s="294"/>
      <c r="W857" s="64"/>
      <c r="X857" s="64"/>
      <c r="Y857" s="64"/>
      <c r="Z857" s="308"/>
      <c r="AA857" s="309"/>
      <c r="AB857" s="309"/>
      <c r="AC857" s="309"/>
      <c r="AD857" s="309"/>
      <c r="AE857" s="309"/>
      <c r="AF857" s="309"/>
      <c r="AG857" s="309"/>
      <c r="AH857" s="309"/>
      <c r="AI857" s="309"/>
      <c r="AJ857" s="309"/>
      <c r="AK857" s="309"/>
      <c r="AL857" s="309"/>
      <c r="AM857" s="309"/>
      <c r="AN857" s="309"/>
      <c r="AO857" s="309"/>
      <c r="AP857" s="309"/>
      <c r="AQ857" s="309"/>
      <c r="AR857" s="309"/>
      <c r="AS857" s="309"/>
      <c r="AT857" s="309"/>
      <c r="AU857" s="309"/>
      <c r="AV857" s="309"/>
      <c r="AW857" s="309"/>
      <c r="AX857" s="309"/>
      <c r="AY857" s="309"/>
      <c r="AZ857" s="310"/>
      <c r="BA857" s="143"/>
      <c r="BB857" s="5"/>
      <c r="BC857" s="5"/>
      <c r="BD857" s="5"/>
      <c r="BE857" s="315"/>
      <c r="BF857" s="316"/>
      <c r="BG857" s="319"/>
      <c r="BH857" s="319"/>
      <c r="BI857" s="316"/>
      <c r="BJ857" s="316"/>
      <c r="BK857" s="319"/>
      <c r="BL857" s="322"/>
      <c r="BM857" s="5"/>
      <c r="BN857" s="5"/>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c r="CT857" s="19"/>
      <c r="CU857" s="19"/>
      <c r="CV857" s="19"/>
      <c r="CW857" s="19"/>
      <c r="CX857" s="19"/>
      <c r="CY857" s="19"/>
      <c r="CZ857" s="19"/>
      <c r="DA857" s="19"/>
      <c r="DB857" s="19"/>
      <c r="DC857" s="19"/>
      <c r="DD857" s="19"/>
      <c r="DE857" s="19"/>
      <c r="DF857" s="19"/>
      <c r="DG857" s="19"/>
      <c r="DH857" s="19"/>
      <c r="DI857" s="19"/>
      <c r="DJ857" s="19"/>
      <c r="DK857" s="19"/>
      <c r="DL857" s="19"/>
      <c r="DM857" s="19"/>
      <c r="DN857" s="19"/>
      <c r="DO857" s="19"/>
      <c r="DP857" s="19"/>
      <c r="DQ857" s="19"/>
      <c r="DR857" s="19"/>
      <c r="DS857" s="19"/>
      <c r="DT857" s="19"/>
      <c r="DU857" s="19"/>
      <c r="DV857" s="19"/>
      <c r="DW857" s="19"/>
    </row>
    <row r="858" spans="1:127" s="12" customFormat="1" ht="10.050000000000001" customHeight="1" thickBot="1" x14ac:dyDescent="0.5">
      <c r="A858" s="5"/>
      <c r="B858" s="5"/>
      <c r="C858" s="5"/>
      <c r="D858" s="5"/>
      <c r="E858" s="5"/>
      <c r="F858" s="5"/>
      <c r="G858" s="295"/>
      <c r="H858" s="296"/>
      <c r="I858" s="296"/>
      <c r="J858" s="296"/>
      <c r="K858" s="296"/>
      <c r="L858" s="296"/>
      <c r="M858" s="296"/>
      <c r="N858" s="296"/>
      <c r="O858" s="296"/>
      <c r="P858" s="296"/>
      <c r="Q858" s="296"/>
      <c r="R858" s="296"/>
      <c r="S858" s="296"/>
      <c r="T858" s="296"/>
      <c r="U858" s="296"/>
      <c r="V858" s="296"/>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4"/>
      <c r="BB858" s="5"/>
      <c r="BC858" s="5"/>
      <c r="BD858" s="5"/>
      <c r="BE858" s="5"/>
      <c r="BF858" s="5"/>
      <c r="BG858" s="5"/>
      <c r="BH858" s="5"/>
      <c r="BI858" s="20"/>
      <c r="BJ858" s="20"/>
      <c r="BK858" s="20"/>
      <c r="BL858" s="20"/>
      <c r="BM858" s="5"/>
      <c r="BN858" s="5"/>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c r="CT858" s="19"/>
      <c r="CU858" s="19"/>
      <c r="CV858" s="19"/>
      <c r="CW858" s="19"/>
      <c r="CX858" s="19"/>
      <c r="CY858" s="19"/>
      <c r="CZ858" s="19"/>
      <c r="DA858" s="19"/>
      <c r="DB858" s="19"/>
      <c r="DC858" s="19"/>
      <c r="DD858" s="19"/>
      <c r="DE858" s="19"/>
      <c r="DF858" s="19"/>
      <c r="DG858" s="19"/>
      <c r="DH858" s="19"/>
      <c r="DI858" s="19"/>
      <c r="DJ858" s="19"/>
      <c r="DK858" s="19"/>
      <c r="DL858" s="19"/>
      <c r="DM858" s="19"/>
      <c r="DN858" s="19"/>
      <c r="DO858" s="19"/>
      <c r="DP858" s="19"/>
      <c r="DQ858" s="19"/>
      <c r="DR858" s="19"/>
      <c r="DS858" s="19"/>
      <c r="DT858" s="19"/>
      <c r="DU858" s="19"/>
      <c r="DV858" s="19"/>
      <c r="DW858" s="19"/>
    </row>
    <row r="878" spans="1:127" s="12" customFormat="1" ht="18.75" customHeight="1"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40" t="s">
        <v>90</v>
      </c>
      <c r="BF878" s="241"/>
      <c r="BG878" s="241"/>
      <c r="BH878" s="241"/>
      <c r="BI878" s="241"/>
      <c r="BJ878" s="241"/>
      <c r="BK878" s="241"/>
      <c r="BL878" s="242"/>
      <c r="BM878" s="5"/>
      <c r="BN878" s="5"/>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c r="CT878" s="19"/>
      <c r="CU878" s="19"/>
      <c r="CV878" s="19"/>
      <c r="CW878" s="19"/>
      <c r="CX878" s="19"/>
      <c r="CY878" s="19"/>
      <c r="CZ878" s="19"/>
      <c r="DA878" s="19"/>
      <c r="DB878" s="19"/>
      <c r="DC878" s="19"/>
      <c r="DD878" s="19"/>
      <c r="DE878" s="19"/>
      <c r="DF878" s="19"/>
      <c r="DG878" s="19"/>
      <c r="DH878" s="19"/>
      <c r="DI878" s="19"/>
      <c r="DJ878" s="19"/>
      <c r="DK878" s="19"/>
      <c r="DL878" s="19"/>
      <c r="DM878" s="19"/>
      <c r="DN878" s="19"/>
      <c r="DO878" s="19"/>
      <c r="DP878" s="19"/>
      <c r="DQ878" s="19"/>
      <c r="DR878" s="19"/>
      <c r="DS878" s="19"/>
      <c r="DT878" s="19"/>
      <c r="DU878" s="19"/>
      <c r="DV878" s="19"/>
      <c r="DW878" s="19"/>
    </row>
    <row r="879" spans="1:127" s="5" customFormat="1" ht="18.75" customHeight="1" x14ac:dyDescent="0.45">
      <c r="C879" s="51" t="s">
        <v>369</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43"/>
      <c r="BF879" s="244"/>
      <c r="BG879" s="244"/>
      <c r="BH879" s="244"/>
      <c r="BI879" s="244"/>
      <c r="BJ879" s="244"/>
      <c r="BK879" s="244"/>
      <c r="BL879" s="245"/>
    </row>
    <row r="880" spans="1:127" s="5" customFormat="1" ht="18.75" customHeight="1" x14ac:dyDescent="0.45">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182"/>
    </row>
    <row r="881" spans="1:127" s="12" customFormat="1" ht="18.75" customHeight="1" x14ac:dyDescent="0.4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181"/>
      <c r="BP881" s="19"/>
      <c r="BQ881" s="19"/>
      <c r="BR881" s="19"/>
      <c r="BS881" s="19"/>
      <c r="BT881" s="19"/>
      <c r="BU881" s="19"/>
      <c r="BV881" s="19"/>
      <c r="BW881" s="19"/>
      <c r="BX881" s="19"/>
      <c r="BY881" s="19"/>
      <c r="BZ881" s="19"/>
      <c r="CA881" s="19"/>
      <c r="CB881" s="19"/>
      <c r="CC881" s="19"/>
      <c r="CD881" s="19"/>
      <c r="CE881" s="19"/>
      <c r="CF881" s="19"/>
      <c r="CG881" s="19"/>
      <c r="CH881" s="19"/>
      <c r="CI881" s="19"/>
      <c r="CJ881" s="19"/>
      <c r="CK881" s="19"/>
      <c r="CL881" s="19"/>
      <c r="CM881" s="19"/>
      <c r="CN881" s="19"/>
      <c r="CO881" s="19"/>
      <c r="CP881" s="19"/>
      <c r="CQ881" s="19"/>
      <c r="CR881" s="19"/>
      <c r="CS881" s="19"/>
      <c r="CT881" s="19"/>
      <c r="CU881" s="19"/>
      <c r="CV881" s="19"/>
      <c r="CW881" s="19"/>
      <c r="CX881" s="19"/>
      <c r="CY881" s="19"/>
      <c r="CZ881" s="19"/>
      <c r="DA881" s="19"/>
      <c r="DB881" s="19"/>
      <c r="DC881" s="19"/>
      <c r="DD881" s="19"/>
      <c r="DE881" s="19"/>
      <c r="DF881" s="19"/>
      <c r="DG881" s="19"/>
      <c r="DH881" s="19"/>
      <c r="DI881" s="19"/>
      <c r="DJ881" s="19"/>
      <c r="DK881" s="19"/>
      <c r="DL881" s="19"/>
      <c r="DM881" s="19"/>
      <c r="DN881" s="19"/>
      <c r="DO881" s="19"/>
      <c r="DP881" s="19"/>
      <c r="DQ881" s="19"/>
      <c r="DR881" s="19"/>
      <c r="DS881" s="19"/>
      <c r="DT881" s="19"/>
      <c r="DU881" s="19"/>
      <c r="DV881" s="19"/>
      <c r="DW881" s="19"/>
    </row>
    <row r="882" spans="1:127" s="12" customFormat="1" ht="18.75" customHeight="1" x14ac:dyDescent="0.45">
      <c r="A882" s="28"/>
      <c r="B882" s="28"/>
      <c r="C882" s="52" t="s">
        <v>228</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181"/>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c r="CT882" s="19"/>
      <c r="CU882" s="19"/>
      <c r="CV882" s="19"/>
      <c r="CW882" s="19"/>
      <c r="CX882" s="19"/>
      <c r="CY882" s="19"/>
      <c r="CZ882" s="19"/>
      <c r="DA882" s="19"/>
      <c r="DB882" s="19"/>
      <c r="DC882" s="19"/>
      <c r="DD882" s="19"/>
      <c r="DE882" s="19"/>
      <c r="DF882" s="19"/>
      <c r="DG882" s="19"/>
      <c r="DH882" s="19"/>
      <c r="DI882" s="19"/>
      <c r="DJ882" s="19"/>
      <c r="DK882" s="19"/>
      <c r="DL882" s="19"/>
      <c r="DM882" s="19"/>
      <c r="DN882" s="19"/>
      <c r="DO882" s="19"/>
      <c r="DP882" s="19"/>
      <c r="DQ882" s="19"/>
      <c r="DR882" s="19"/>
      <c r="DS882" s="19"/>
      <c r="DT882" s="19"/>
      <c r="DU882" s="19"/>
      <c r="DV882" s="19"/>
      <c r="DW882" s="19"/>
    </row>
    <row r="883" spans="1:127" s="12" customFormat="1" ht="18.75" customHeight="1" x14ac:dyDescent="0.4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181"/>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c r="CT883" s="19"/>
      <c r="CU883" s="19"/>
      <c r="CV883" s="19"/>
      <c r="CW883" s="19"/>
      <c r="CX883" s="19"/>
      <c r="CY883" s="19"/>
      <c r="CZ883" s="19"/>
      <c r="DA883" s="19"/>
      <c r="DB883" s="19"/>
      <c r="DC883" s="19"/>
      <c r="DD883" s="19"/>
      <c r="DE883" s="19"/>
      <c r="DF883" s="19"/>
      <c r="DG883" s="19"/>
      <c r="DH883" s="19"/>
      <c r="DI883" s="19"/>
      <c r="DJ883" s="19"/>
      <c r="DK883" s="19"/>
      <c r="DL883" s="19"/>
      <c r="DM883" s="19"/>
      <c r="DN883" s="19"/>
      <c r="DO883" s="19"/>
      <c r="DP883" s="19"/>
      <c r="DQ883" s="19"/>
      <c r="DR883" s="19"/>
      <c r="DS883" s="19"/>
      <c r="DT883" s="19"/>
      <c r="DU883" s="19"/>
      <c r="DV883" s="19"/>
      <c r="DW883" s="19"/>
    </row>
    <row r="884" spans="1:127" s="12" customFormat="1" ht="17.100000000000001" customHeight="1" x14ac:dyDescent="0.4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181"/>
      <c r="BP884" s="19"/>
      <c r="BQ884" s="19"/>
      <c r="BR884" s="19"/>
      <c r="BS884" s="19"/>
      <c r="BT884" s="19"/>
      <c r="BU884" s="19"/>
      <c r="BV884" s="19"/>
      <c r="BW884" s="19"/>
      <c r="BX884" s="187"/>
      <c r="BY884" s="19"/>
      <c r="BZ884" s="19"/>
      <c r="CA884" s="19"/>
      <c r="CB884" s="19"/>
      <c r="CC884" s="19"/>
      <c r="CD884" s="19"/>
      <c r="CE884" s="19"/>
      <c r="CF884" s="19"/>
      <c r="CG884" s="19"/>
      <c r="CH884" s="19"/>
      <c r="CI884" s="19"/>
      <c r="CJ884" s="19"/>
      <c r="CK884" s="19"/>
      <c r="CL884" s="19"/>
      <c r="CM884" s="19"/>
      <c r="CN884" s="19"/>
      <c r="CO884" s="19"/>
      <c r="CP884" s="19"/>
      <c r="CQ884" s="19"/>
      <c r="CR884" s="19"/>
      <c r="CS884" s="19"/>
      <c r="CT884" s="19"/>
      <c r="CU884" s="19"/>
      <c r="CV884" s="19"/>
      <c r="CW884" s="19"/>
      <c r="CX884" s="19"/>
      <c r="CY884" s="19"/>
      <c r="CZ884" s="19"/>
      <c r="DA884" s="19"/>
      <c r="DB884" s="19"/>
      <c r="DC884" s="19"/>
      <c r="DD884" s="19"/>
      <c r="DE884" s="19"/>
      <c r="DF884" s="19"/>
      <c r="DG884" s="19"/>
      <c r="DH884" s="19"/>
      <c r="DI884" s="19"/>
      <c r="DJ884" s="19"/>
      <c r="DK884" s="19"/>
      <c r="DL884" s="19"/>
      <c r="DM884" s="19"/>
      <c r="DN884" s="19"/>
      <c r="DO884" s="19"/>
      <c r="DP884" s="19"/>
      <c r="DQ884" s="19"/>
      <c r="DR884" s="19"/>
      <c r="DS884" s="19"/>
      <c r="DT884" s="19"/>
      <c r="DU884" s="19"/>
      <c r="DV884" s="19"/>
      <c r="DW884" s="19"/>
    </row>
    <row r="885" spans="1:127" s="12" customFormat="1" ht="17.100000000000001" customHeight="1" x14ac:dyDescent="0.4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138"/>
      <c r="BP885" s="187"/>
      <c r="BQ885" s="187"/>
      <c r="BR885" s="187"/>
      <c r="BS885" s="187"/>
      <c r="BT885" s="187"/>
      <c r="BU885" s="187"/>
      <c r="BV885" s="187"/>
      <c r="BW885" s="187"/>
      <c r="BX885" s="187"/>
      <c r="BY885" s="19"/>
      <c r="BZ885" s="19"/>
      <c r="CA885" s="19"/>
      <c r="CB885" s="19"/>
      <c r="CC885" s="19"/>
      <c r="CD885" s="19"/>
      <c r="CE885" s="19"/>
      <c r="CF885" s="19"/>
      <c r="CG885" s="19"/>
      <c r="CH885" s="19"/>
      <c r="CI885" s="19"/>
      <c r="CJ885" s="19"/>
      <c r="CK885" s="19"/>
      <c r="CL885" s="19"/>
      <c r="CM885" s="19"/>
      <c r="CN885" s="19"/>
      <c r="CO885" s="19"/>
      <c r="CP885" s="19"/>
      <c r="CQ885" s="19"/>
      <c r="CR885" s="19"/>
      <c r="CS885" s="19"/>
      <c r="CT885" s="19"/>
      <c r="CU885" s="19"/>
      <c r="CV885" s="19"/>
      <c r="CW885" s="19"/>
      <c r="CX885" s="19"/>
      <c r="CY885" s="19"/>
      <c r="CZ885" s="19"/>
      <c r="DA885" s="19"/>
      <c r="DB885" s="19"/>
      <c r="DC885" s="19"/>
      <c r="DD885" s="19"/>
      <c r="DE885" s="19"/>
      <c r="DF885" s="19"/>
      <c r="DG885" s="19"/>
      <c r="DH885" s="19"/>
      <c r="DI885" s="19"/>
      <c r="DJ885" s="19"/>
      <c r="DK885" s="19"/>
      <c r="DL885" s="19"/>
      <c r="DM885" s="19"/>
      <c r="DN885" s="19"/>
      <c r="DO885" s="19"/>
      <c r="DP885" s="19"/>
      <c r="DQ885" s="19"/>
      <c r="DR885" s="19"/>
      <c r="DS885" s="19"/>
      <c r="DT885" s="19"/>
      <c r="DU885" s="19"/>
      <c r="DV885" s="19"/>
      <c r="DW885" s="19"/>
    </row>
    <row r="886" spans="1:127" s="12" customFormat="1" ht="17.100000000000001" customHeight="1" x14ac:dyDescent="0.4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138"/>
      <c r="BP886" s="187"/>
      <c r="BQ886" s="187"/>
      <c r="BR886" s="187"/>
      <c r="BS886" s="187"/>
      <c r="BT886" s="187"/>
      <c r="BU886" s="187"/>
      <c r="BV886" s="187"/>
      <c r="BW886" s="187"/>
      <c r="BX886" s="187"/>
      <c r="BY886" s="19"/>
      <c r="BZ886" s="19"/>
      <c r="CA886" s="19"/>
      <c r="CB886" s="19"/>
      <c r="CC886" s="19"/>
      <c r="CD886" s="19"/>
      <c r="CE886" s="19"/>
      <c r="CF886" s="19"/>
      <c r="CG886" s="19"/>
      <c r="CH886" s="19"/>
      <c r="CI886" s="19"/>
      <c r="CJ886" s="19"/>
      <c r="CK886" s="19"/>
      <c r="CL886" s="19"/>
      <c r="CM886" s="19"/>
      <c r="CN886" s="19"/>
      <c r="CO886" s="19"/>
      <c r="CP886" s="19"/>
      <c r="CQ886" s="19"/>
      <c r="CR886" s="19"/>
      <c r="CS886" s="19"/>
      <c r="CT886" s="19"/>
      <c r="CU886" s="19"/>
      <c r="CV886" s="19"/>
      <c r="CW886" s="19"/>
      <c r="CX886" s="19"/>
      <c r="CY886" s="19"/>
      <c r="CZ886" s="19"/>
      <c r="DA886" s="19"/>
      <c r="DB886" s="19"/>
      <c r="DC886" s="19"/>
      <c r="DD886" s="19"/>
      <c r="DE886" s="19"/>
      <c r="DF886" s="19"/>
      <c r="DG886" s="19"/>
      <c r="DH886" s="19"/>
      <c r="DI886" s="19"/>
      <c r="DJ886" s="19"/>
      <c r="DK886" s="19"/>
      <c r="DL886" s="19"/>
      <c r="DM886" s="19"/>
      <c r="DN886" s="19"/>
      <c r="DO886" s="19"/>
      <c r="DP886" s="19"/>
      <c r="DQ886" s="19"/>
      <c r="DR886" s="19"/>
      <c r="DS886" s="19"/>
      <c r="DT886" s="19"/>
      <c r="DU886" s="19"/>
      <c r="DV886" s="19"/>
      <c r="DW886" s="19"/>
    </row>
    <row r="887" spans="1:127" s="12" customFormat="1" ht="17.100000000000001" customHeight="1" x14ac:dyDescent="0.4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138"/>
      <c r="BP887" s="187"/>
      <c r="BQ887" s="187"/>
      <c r="BR887" s="187"/>
      <c r="BS887" s="187"/>
      <c r="BT887" s="187"/>
      <c r="BU887" s="187"/>
      <c r="BV887" s="187"/>
      <c r="BW887" s="187"/>
      <c r="BX887" s="187"/>
      <c r="BY887" s="19"/>
      <c r="BZ887" s="19"/>
      <c r="CA887" s="19"/>
      <c r="CB887" s="19"/>
      <c r="CC887" s="19"/>
      <c r="CD887" s="19"/>
      <c r="CE887" s="19"/>
      <c r="CF887" s="19"/>
      <c r="CG887" s="19"/>
      <c r="CH887" s="19"/>
      <c r="CI887" s="19"/>
      <c r="CJ887" s="19"/>
      <c r="CK887" s="19"/>
      <c r="CL887" s="19"/>
      <c r="CM887" s="19"/>
      <c r="CN887" s="19"/>
      <c r="CO887" s="19"/>
      <c r="CP887" s="19"/>
      <c r="CQ887" s="19"/>
      <c r="CR887" s="19"/>
      <c r="CS887" s="19"/>
      <c r="CT887" s="19"/>
      <c r="CU887" s="19"/>
      <c r="CV887" s="19"/>
      <c r="CW887" s="19"/>
      <c r="CX887" s="19"/>
      <c r="CY887" s="19"/>
      <c r="CZ887" s="19"/>
      <c r="DA887" s="19"/>
      <c r="DB887" s="19"/>
      <c r="DC887" s="19"/>
      <c r="DD887" s="19"/>
      <c r="DE887" s="19"/>
      <c r="DF887" s="19"/>
      <c r="DG887" s="19"/>
      <c r="DH887" s="19"/>
      <c r="DI887" s="19"/>
      <c r="DJ887" s="19"/>
      <c r="DK887" s="19"/>
      <c r="DL887" s="19"/>
      <c r="DM887" s="19"/>
      <c r="DN887" s="19"/>
      <c r="DO887" s="19"/>
      <c r="DP887" s="19"/>
      <c r="DQ887" s="19"/>
      <c r="DR887" s="19"/>
      <c r="DS887" s="19"/>
      <c r="DT887" s="19"/>
      <c r="DU887" s="19"/>
      <c r="DV887" s="19"/>
      <c r="DW887" s="19"/>
    </row>
    <row r="888" spans="1:127" s="12" customFormat="1" ht="17.100000000000001" customHeight="1" x14ac:dyDescent="0.4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138"/>
      <c r="BP888" s="187"/>
      <c r="BQ888" s="187"/>
      <c r="BR888" s="187"/>
      <c r="BS888" s="187"/>
      <c r="BT888" s="187"/>
      <c r="BU888" s="187"/>
      <c r="BV888" s="187"/>
      <c r="BW888" s="187"/>
      <c r="BX888" s="187"/>
      <c r="BY888" s="19"/>
      <c r="BZ888" s="19"/>
      <c r="CA888" s="19"/>
      <c r="CB888" s="19"/>
      <c r="CC888" s="19"/>
      <c r="CD888" s="19"/>
      <c r="CE888" s="19"/>
      <c r="CF888" s="19"/>
      <c r="CG888" s="19"/>
      <c r="CH888" s="19"/>
      <c r="CI888" s="19"/>
      <c r="CJ888" s="19"/>
      <c r="CK888" s="19"/>
      <c r="CL888" s="19"/>
      <c r="CM888" s="19"/>
      <c r="CN888" s="19"/>
      <c r="CO888" s="19"/>
      <c r="CP888" s="19"/>
      <c r="CQ888" s="19"/>
      <c r="CR888" s="19"/>
      <c r="CS888" s="19"/>
      <c r="CT888" s="19"/>
      <c r="CU888" s="19"/>
      <c r="CV888" s="19"/>
      <c r="CW888" s="19"/>
      <c r="CX888" s="19"/>
      <c r="CY888" s="19"/>
      <c r="CZ888" s="19"/>
      <c r="DA888" s="19"/>
      <c r="DB888" s="19"/>
      <c r="DC888" s="19"/>
      <c r="DD888" s="19"/>
      <c r="DE888" s="19"/>
      <c r="DF888" s="19"/>
      <c r="DG888" s="19"/>
      <c r="DH888" s="19"/>
      <c r="DI888" s="19"/>
      <c r="DJ888" s="19"/>
      <c r="DK888" s="19"/>
      <c r="DL888" s="19"/>
      <c r="DM888" s="19"/>
      <c r="DN888" s="19"/>
      <c r="DO888" s="19"/>
      <c r="DP888" s="19"/>
      <c r="DQ888" s="19"/>
      <c r="DR888" s="19"/>
      <c r="DS888" s="19"/>
      <c r="DT888" s="19"/>
      <c r="DU888" s="19"/>
      <c r="DV888" s="19"/>
      <c r="DW888" s="19"/>
    </row>
    <row r="889" spans="1:127" s="12" customFormat="1" ht="17.100000000000001" customHeight="1" x14ac:dyDescent="0.4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138"/>
      <c r="BP889" s="187"/>
      <c r="BQ889" s="187"/>
      <c r="BR889" s="187"/>
      <c r="BS889" s="187"/>
      <c r="BT889" s="187"/>
      <c r="BU889" s="187"/>
      <c r="BV889" s="187"/>
      <c r="BW889" s="187"/>
      <c r="BX889" s="187"/>
      <c r="BY889" s="19"/>
      <c r="BZ889" s="19"/>
      <c r="CA889" s="19"/>
      <c r="CB889" s="19"/>
      <c r="CC889" s="19"/>
      <c r="CD889" s="19"/>
      <c r="CE889" s="19"/>
      <c r="CF889" s="19"/>
      <c r="CG889" s="19"/>
      <c r="CH889" s="19"/>
      <c r="CI889" s="19"/>
      <c r="CJ889" s="19"/>
      <c r="CK889" s="19"/>
      <c r="CL889" s="19"/>
      <c r="CM889" s="19"/>
      <c r="CN889" s="19"/>
      <c r="CO889" s="19"/>
      <c r="CP889" s="19"/>
      <c r="CQ889" s="19"/>
      <c r="CR889" s="19"/>
      <c r="CS889" s="19"/>
      <c r="CT889" s="19"/>
      <c r="CU889" s="19"/>
      <c r="CV889" s="19"/>
      <c r="CW889" s="19"/>
      <c r="CX889" s="19"/>
      <c r="CY889" s="19"/>
      <c r="CZ889" s="19"/>
      <c r="DA889" s="19"/>
      <c r="DB889" s="19"/>
      <c r="DC889" s="19"/>
      <c r="DD889" s="19"/>
      <c r="DE889" s="19"/>
      <c r="DF889" s="19"/>
      <c r="DG889" s="19"/>
      <c r="DH889" s="19"/>
      <c r="DI889" s="19"/>
      <c r="DJ889" s="19"/>
      <c r="DK889" s="19"/>
      <c r="DL889" s="19"/>
      <c r="DM889" s="19"/>
      <c r="DN889" s="19"/>
      <c r="DO889" s="19"/>
      <c r="DP889" s="19"/>
      <c r="DQ889" s="19"/>
      <c r="DR889" s="19"/>
      <c r="DS889" s="19"/>
      <c r="DT889" s="19"/>
      <c r="DU889" s="19"/>
      <c r="DV889" s="19"/>
      <c r="DW889" s="19"/>
    </row>
    <row r="890" spans="1:127" s="12" customFormat="1" ht="17.100000000000001" customHeight="1" x14ac:dyDescent="0.4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138"/>
      <c r="BP890" s="187"/>
      <c r="BQ890" s="187"/>
      <c r="BR890" s="187"/>
      <c r="BS890" s="187"/>
      <c r="BT890" s="187"/>
      <c r="BU890" s="187"/>
      <c r="BV890" s="187"/>
      <c r="BW890" s="187"/>
      <c r="BX890" s="187"/>
      <c r="BY890" s="19"/>
      <c r="BZ890" s="19"/>
      <c r="CA890" s="19"/>
      <c r="CB890" s="19"/>
      <c r="CC890" s="19"/>
      <c r="CD890" s="19"/>
      <c r="CE890" s="19"/>
      <c r="CF890" s="19"/>
      <c r="CG890" s="19"/>
      <c r="CH890" s="19"/>
      <c r="CI890" s="19"/>
      <c r="CJ890" s="19"/>
      <c r="CK890" s="19"/>
      <c r="CL890" s="19"/>
      <c r="CM890" s="19"/>
      <c r="CN890" s="19"/>
      <c r="CO890" s="19"/>
      <c r="CP890" s="19"/>
      <c r="CQ890" s="19"/>
      <c r="CR890" s="19"/>
      <c r="CS890" s="19"/>
      <c r="CT890" s="19"/>
      <c r="CU890" s="19"/>
      <c r="CV890" s="19"/>
      <c r="CW890" s="19"/>
      <c r="CX890" s="19"/>
      <c r="CY890" s="19"/>
      <c r="CZ890" s="19"/>
      <c r="DA890" s="19"/>
      <c r="DB890" s="19"/>
      <c r="DC890" s="19"/>
      <c r="DD890" s="19"/>
      <c r="DE890" s="19"/>
      <c r="DF890" s="19"/>
      <c r="DG890" s="19"/>
      <c r="DH890" s="19"/>
      <c r="DI890" s="19"/>
      <c r="DJ890" s="19"/>
      <c r="DK890" s="19"/>
      <c r="DL890" s="19"/>
      <c r="DM890" s="19"/>
      <c r="DN890" s="19"/>
      <c r="DO890" s="19"/>
      <c r="DP890" s="19"/>
      <c r="DQ890" s="19"/>
      <c r="DR890" s="19"/>
      <c r="DS890" s="19"/>
      <c r="DT890" s="19"/>
      <c r="DU890" s="19"/>
      <c r="DV890" s="19"/>
      <c r="DW890" s="19"/>
    </row>
    <row r="891" spans="1:127" s="12" customFormat="1" ht="17.100000000000001" customHeight="1" x14ac:dyDescent="0.4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138"/>
      <c r="BP891" s="187"/>
      <c r="BQ891" s="187"/>
      <c r="BR891" s="187"/>
      <c r="BS891" s="187"/>
      <c r="BT891" s="187"/>
      <c r="BU891" s="187"/>
      <c r="BV891" s="187"/>
      <c r="BW891" s="187"/>
      <c r="BX891" s="187"/>
      <c r="BY891" s="19"/>
      <c r="BZ891" s="19"/>
      <c r="CA891" s="19"/>
      <c r="CB891" s="19"/>
      <c r="CC891" s="19"/>
      <c r="CD891" s="19"/>
      <c r="CE891" s="19"/>
      <c r="CF891" s="19"/>
      <c r="CG891" s="19"/>
      <c r="CH891" s="19"/>
      <c r="CI891" s="19"/>
      <c r="CJ891" s="19"/>
      <c r="CK891" s="19"/>
      <c r="CL891" s="19"/>
      <c r="CM891" s="19"/>
      <c r="CN891" s="19"/>
      <c r="CO891" s="19"/>
      <c r="CP891" s="19"/>
      <c r="CQ891" s="19"/>
      <c r="CR891" s="19"/>
      <c r="CS891" s="19"/>
      <c r="CT891" s="19"/>
      <c r="CU891" s="19"/>
      <c r="CV891" s="19"/>
      <c r="CW891" s="19"/>
      <c r="CX891" s="19"/>
      <c r="CY891" s="19"/>
      <c r="CZ891" s="19"/>
      <c r="DA891" s="19"/>
      <c r="DB891" s="19"/>
      <c r="DC891" s="19"/>
      <c r="DD891" s="19"/>
      <c r="DE891" s="19"/>
      <c r="DF891" s="19"/>
      <c r="DG891" s="19"/>
      <c r="DH891" s="19"/>
      <c r="DI891" s="19"/>
      <c r="DJ891" s="19"/>
      <c r="DK891" s="19"/>
      <c r="DL891" s="19"/>
      <c r="DM891" s="19"/>
      <c r="DN891" s="19"/>
      <c r="DO891" s="19"/>
      <c r="DP891" s="19"/>
      <c r="DQ891" s="19"/>
      <c r="DR891" s="19"/>
      <c r="DS891" s="19"/>
      <c r="DT891" s="19"/>
      <c r="DU891" s="19"/>
      <c r="DV891" s="19"/>
      <c r="DW891" s="19"/>
    </row>
    <row r="892" spans="1:127" s="12" customFormat="1" ht="17.100000000000001" customHeight="1" x14ac:dyDescent="0.4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138"/>
      <c r="BP892" s="187"/>
      <c r="BQ892" s="187"/>
      <c r="BR892" s="187"/>
      <c r="BS892" s="187"/>
      <c r="BT892" s="187"/>
      <c r="BU892" s="187"/>
      <c r="BV892" s="187"/>
      <c r="BW892" s="187"/>
      <c r="BX892" s="187"/>
      <c r="BY892" s="19"/>
      <c r="BZ892" s="19"/>
      <c r="CA892" s="19"/>
      <c r="CB892" s="19"/>
      <c r="CC892" s="19"/>
      <c r="CD892" s="19"/>
      <c r="CE892" s="19"/>
      <c r="CF892" s="19"/>
      <c r="CG892" s="19"/>
      <c r="CH892" s="19"/>
      <c r="CI892" s="19"/>
      <c r="CJ892" s="19"/>
      <c r="CK892" s="19"/>
      <c r="CL892" s="19"/>
      <c r="CM892" s="19"/>
      <c r="CN892" s="19"/>
      <c r="CO892" s="19"/>
      <c r="CP892" s="19"/>
      <c r="CQ892" s="19"/>
      <c r="CR892" s="19"/>
      <c r="CS892" s="19"/>
      <c r="CT892" s="19"/>
      <c r="CU892" s="19"/>
      <c r="CV892" s="19"/>
      <c r="CW892" s="19"/>
      <c r="CX892" s="19"/>
      <c r="CY892" s="19"/>
      <c r="CZ892" s="19"/>
      <c r="DA892" s="19"/>
      <c r="DB892" s="19"/>
      <c r="DC892" s="19"/>
      <c r="DD892" s="19"/>
      <c r="DE892" s="19"/>
      <c r="DF892" s="19"/>
      <c r="DG892" s="19"/>
      <c r="DH892" s="19"/>
      <c r="DI892" s="19"/>
      <c r="DJ892" s="19"/>
      <c r="DK892" s="19"/>
      <c r="DL892" s="19"/>
      <c r="DM892" s="19"/>
      <c r="DN892" s="19"/>
      <c r="DO892" s="19"/>
      <c r="DP892" s="19"/>
      <c r="DQ892" s="19"/>
      <c r="DR892" s="19"/>
      <c r="DS892" s="19"/>
      <c r="DT892" s="19"/>
      <c r="DU892" s="19"/>
      <c r="DV892" s="19"/>
      <c r="DW892" s="19"/>
    </row>
    <row r="893" spans="1:127" s="12" customFormat="1" ht="17.100000000000001" customHeight="1" x14ac:dyDescent="0.4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138"/>
      <c r="BP893" s="187"/>
      <c r="BQ893" s="187"/>
      <c r="BR893" s="187"/>
      <c r="BS893" s="187"/>
      <c r="BT893" s="187"/>
      <c r="BU893" s="187"/>
      <c r="BV893" s="187"/>
      <c r="BW893" s="187"/>
      <c r="BX893" s="187"/>
      <c r="BY893" s="19"/>
      <c r="BZ893" s="19"/>
      <c r="CA893" s="19"/>
      <c r="CB893" s="19"/>
      <c r="CC893" s="19"/>
      <c r="CD893" s="19"/>
      <c r="CE893" s="19"/>
      <c r="CF893" s="19"/>
      <c r="CG893" s="19"/>
      <c r="CH893" s="19"/>
      <c r="CI893" s="19"/>
      <c r="CJ893" s="19"/>
      <c r="CK893" s="19"/>
      <c r="CL893" s="19"/>
      <c r="CM893" s="19"/>
      <c r="CN893" s="19"/>
      <c r="CO893" s="19"/>
      <c r="CP893" s="19"/>
      <c r="CQ893" s="19"/>
      <c r="CR893" s="19"/>
      <c r="CS893" s="19"/>
      <c r="CT893" s="19"/>
      <c r="CU893" s="19"/>
      <c r="CV893" s="19"/>
      <c r="CW893" s="19"/>
      <c r="CX893" s="19"/>
      <c r="CY893" s="19"/>
      <c r="CZ893" s="19"/>
      <c r="DA893" s="19"/>
      <c r="DB893" s="19"/>
      <c r="DC893" s="19"/>
      <c r="DD893" s="19"/>
      <c r="DE893" s="19"/>
      <c r="DF893" s="19"/>
      <c r="DG893" s="19"/>
      <c r="DH893" s="19"/>
      <c r="DI893" s="19"/>
      <c r="DJ893" s="19"/>
      <c r="DK893" s="19"/>
      <c r="DL893" s="19"/>
      <c r="DM893" s="19"/>
      <c r="DN893" s="19"/>
      <c r="DO893" s="19"/>
      <c r="DP893" s="19"/>
      <c r="DQ893" s="19"/>
      <c r="DR893" s="19"/>
      <c r="DS893" s="19"/>
      <c r="DT893" s="19"/>
      <c r="DU893" s="19"/>
      <c r="DV893" s="19"/>
      <c r="DW893" s="19"/>
    </row>
    <row r="894" spans="1:127" s="12" customFormat="1" ht="17.100000000000001" customHeight="1" x14ac:dyDescent="0.4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138"/>
      <c r="BP894" s="187"/>
      <c r="BQ894" s="187"/>
      <c r="BR894" s="187"/>
      <c r="BS894" s="187"/>
      <c r="BT894" s="187"/>
      <c r="BU894" s="187"/>
      <c r="BV894" s="187"/>
      <c r="BW894" s="187"/>
      <c r="BX894" s="187"/>
      <c r="BY894" s="19"/>
      <c r="BZ894" s="19"/>
      <c r="CA894" s="19"/>
      <c r="CB894" s="19"/>
      <c r="CC894" s="19"/>
      <c r="CD894" s="19"/>
      <c r="CE894" s="19"/>
      <c r="CF894" s="19"/>
      <c r="CG894" s="19"/>
      <c r="CH894" s="19"/>
      <c r="CI894" s="19"/>
      <c r="CJ894" s="19"/>
      <c r="CK894" s="19"/>
      <c r="CL894" s="19"/>
      <c r="CM894" s="19"/>
      <c r="CN894" s="19"/>
      <c r="CO894" s="19"/>
      <c r="CP894" s="19"/>
      <c r="CQ894" s="19"/>
      <c r="CR894" s="19"/>
      <c r="CS894" s="19"/>
      <c r="CT894" s="19"/>
      <c r="CU894" s="19"/>
      <c r="CV894" s="19"/>
      <c r="CW894" s="19"/>
      <c r="CX894" s="19"/>
      <c r="CY894" s="19"/>
      <c r="CZ894" s="19"/>
      <c r="DA894" s="19"/>
      <c r="DB894" s="19"/>
      <c r="DC894" s="19"/>
      <c r="DD894" s="19"/>
      <c r="DE894" s="19"/>
      <c r="DF894" s="19"/>
      <c r="DG894" s="19"/>
      <c r="DH894" s="19"/>
      <c r="DI894" s="19"/>
      <c r="DJ894" s="19"/>
      <c r="DK894" s="19"/>
      <c r="DL894" s="19"/>
      <c r="DM894" s="19"/>
      <c r="DN894" s="19"/>
      <c r="DO894" s="19"/>
      <c r="DP894" s="19"/>
      <c r="DQ894" s="19"/>
      <c r="DR894" s="19"/>
      <c r="DS894" s="19"/>
      <c r="DT894" s="19"/>
      <c r="DU894" s="19"/>
      <c r="DV894" s="19"/>
      <c r="DW894" s="19"/>
    </row>
    <row r="895" spans="1:127" s="12" customFormat="1" ht="17.100000000000001" customHeight="1" x14ac:dyDescent="0.4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138"/>
      <c r="BP895" s="187"/>
      <c r="BQ895" s="187"/>
      <c r="BR895" s="187"/>
      <c r="BS895" s="187"/>
      <c r="BT895" s="187"/>
      <c r="BU895" s="187"/>
      <c r="BV895" s="187"/>
      <c r="BW895" s="187"/>
      <c r="BX895" s="187"/>
      <c r="BY895" s="19"/>
      <c r="BZ895" s="19"/>
      <c r="CA895" s="19"/>
      <c r="CB895" s="19"/>
      <c r="CC895" s="19"/>
      <c r="CD895" s="19"/>
      <c r="CE895" s="19"/>
      <c r="CF895" s="19"/>
      <c r="CG895" s="19"/>
      <c r="CH895" s="19"/>
      <c r="CI895" s="19"/>
      <c r="CJ895" s="19"/>
      <c r="CK895" s="19"/>
      <c r="CL895" s="19"/>
      <c r="CM895" s="19"/>
      <c r="CN895" s="19"/>
      <c r="CO895" s="19"/>
      <c r="CP895" s="19"/>
      <c r="CQ895" s="19"/>
      <c r="CR895" s="19"/>
      <c r="CS895" s="19"/>
      <c r="CT895" s="19"/>
      <c r="CU895" s="19"/>
      <c r="CV895" s="19"/>
      <c r="CW895" s="19"/>
      <c r="CX895" s="19"/>
      <c r="CY895" s="19"/>
      <c r="CZ895" s="19"/>
      <c r="DA895" s="19"/>
      <c r="DB895" s="19"/>
      <c r="DC895" s="19"/>
      <c r="DD895" s="19"/>
      <c r="DE895" s="19"/>
      <c r="DF895" s="19"/>
      <c r="DG895" s="19"/>
      <c r="DH895" s="19"/>
      <c r="DI895" s="19"/>
      <c r="DJ895" s="19"/>
      <c r="DK895" s="19"/>
      <c r="DL895" s="19"/>
      <c r="DM895" s="19"/>
      <c r="DN895" s="19"/>
      <c r="DO895" s="19"/>
      <c r="DP895" s="19"/>
      <c r="DQ895" s="19"/>
      <c r="DR895" s="19"/>
      <c r="DS895" s="19"/>
      <c r="DT895" s="19"/>
      <c r="DU895" s="19"/>
      <c r="DV895" s="19"/>
      <c r="DW895" s="19"/>
    </row>
    <row r="896" spans="1:127" s="12" customFormat="1" ht="17.100000000000001" customHeight="1" x14ac:dyDescent="0.4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138"/>
      <c r="BP896" s="187"/>
      <c r="BQ896" s="187"/>
      <c r="BR896" s="187"/>
      <c r="BS896" s="187"/>
      <c r="BT896" s="187"/>
      <c r="BU896" s="187"/>
      <c r="BV896" s="187"/>
      <c r="BW896" s="187"/>
      <c r="BX896" s="187"/>
      <c r="BY896" s="19"/>
      <c r="BZ896" s="19"/>
      <c r="CA896" s="19"/>
      <c r="CB896" s="19"/>
      <c r="CC896" s="19"/>
      <c r="CD896" s="19"/>
      <c r="CE896" s="19"/>
      <c r="CF896" s="19"/>
      <c r="CG896" s="19"/>
      <c r="CH896" s="19"/>
      <c r="CI896" s="19"/>
      <c r="CJ896" s="19"/>
      <c r="CK896" s="19"/>
      <c r="CL896" s="19"/>
      <c r="CM896" s="19"/>
      <c r="CN896" s="19"/>
      <c r="CO896" s="19"/>
      <c r="CP896" s="19"/>
      <c r="CQ896" s="19"/>
      <c r="CR896" s="19"/>
      <c r="CS896" s="19"/>
      <c r="CT896" s="19"/>
      <c r="CU896" s="19"/>
      <c r="CV896" s="19"/>
      <c r="CW896" s="19"/>
      <c r="CX896" s="19"/>
      <c r="CY896" s="19"/>
      <c r="CZ896" s="19"/>
      <c r="DA896" s="19"/>
      <c r="DB896" s="19"/>
      <c r="DC896" s="19"/>
      <c r="DD896" s="19"/>
      <c r="DE896" s="19"/>
      <c r="DF896" s="19"/>
      <c r="DG896" s="19"/>
      <c r="DH896" s="19"/>
      <c r="DI896" s="19"/>
      <c r="DJ896" s="19"/>
      <c r="DK896" s="19"/>
      <c r="DL896" s="19"/>
      <c r="DM896" s="19"/>
      <c r="DN896" s="19"/>
      <c r="DO896" s="19"/>
      <c r="DP896" s="19"/>
      <c r="DQ896" s="19"/>
      <c r="DR896" s="19"/>
      <c r="DS896" s="19"/>
      <c r="DT896" s="19"/>
      <c r="DU896" s="19"/>
      <c r="DV896" s="19"/>
      <c r="DW896" s="19"/>
    </row>
    <row r="897" spans="1:127" s="12" customFormat="1" ht="17.100000000000001" customHeight="1" x14ac:dyDescent="0.4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138"/>
      <c r="BP897" s="187"/>
      <c r="BQ897" s="187"/>
      <c r="BR897" s="187"/>
      <c r="BS897" s="187"/>
      <c r="BT897" s="187"/>
      <c r="BU897" s="187"/>
      <c r="BV897" s="187"/>
      <c r="BW897" s="187"/>
      <c r="BX897" s="187"/>
      <c r="BY897" s="19"/>
      <c r="BZ897" s="19"/>
      <c r="CA897" s="19"/>
      <c r="CB897" s="19"/>
      <c r="CC897" s="19"/>
      <c r="CD897" s="19"/>
      <c r="CE897" s="19"/>
      <c r="CF897" s="19"/>
      <c r="CG897" s="19"/>
      <c r="CH897" s="19"/>
      <c r="CI897" s="19"/>
      <c r="CJ897" s="19"/>
      <c r="CK897" s="19"/>
      <c r="CL897" s="19"/>
      <c r="CM897" s="19"/>
      <c r="CN897" s="19"/>
      <c r="CO897" s="19"/>
      <c r="CP897" s="19"/>
      <c r="CQ897" s="19"/>
      <c r="CR897" s="19"/>
      <c r="CS897" s="19"/>
      <c r="CT897" s="19"/>
      <c r="CU897" s="19"/>
      <c r="CV897" s="19"/>
      <c r="CW897" s="19"/>
      <c r="CX897" s="19"/>
      <c r="CY897" s="19"/>
      <c r="CZ897" s="19"/>
      <c r="DA897" s="19"/>
      <c r="DB897" s="19"/>
      <c r="DC897" s="19"/>
      <c r="DD897" s="19"/>
      <c r="DE897" s="19"/>
      <c r="DF897" s="19"/>
      <c r="DG897" s="19"/>
      <c r="DH897" s="19"/>
      <c r="DI897" s="19"/>
      <c r="DJ897" s="19"/>
      <c r="DK897" s="19"/>
      <c r="DL897" s="19"/>
      <c r="DM897" s="19"/>
      <c r="DN897" s="19"/>
      <c r="DO897" s="19"/>
      <c r="DP897" s="19"/>
      <c r="DQ897" s="19"/>
      <c r="DR897" s="19"/>
      <c r="DS897" s="19"/>
      <c r="DT897" s="19"/>
      <c r="DU897" s="19"/>
      <c r="DV897" s="19"/>
      <c r="DW897" s="19"/>
    </row>
    <row r="898" spans="1:127" s="12" customFormat="1" ht="17.100000000000001" customHeight="1" x14ac:dyDescent="0.4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138"/>
      <c r="BP898" s="187"/>
      <c r="BQ898" s="187"/>
      <c r="BR898" s="187"/>
      <c r="BS898" s="187"/>
      <c r="BT898" s="187"/>
      <c r="BU898" s="187"/>
      <c r="BV898" s="187"/>
      <c r="BW898" s="187"/>
      <c r="BX898" s="187"/>
      <c r="BY898" s="19"/>
      <c r="BZ898" s="19"/>
      <c r="CA898" s="19"/>
      <c r="CB898" s="19"/>
      <c r="CC898" s="19"/>
      <c r="CD898" s="19"/>
      <c r="CE898" s="19"/>
      <c r="CF898" s="19"/>
      <c r="CG898" s="19"/>
      <c r="CH898" s="19"/>
      <c r="CI898" s="19"/>
      <c r="CJ898" s="19"/>
      <c r="CK898" s="19"/>
      <c r="CL898" s="19"/>
      <c r="CM898" s="19"/>
      <c r="CN898" s="19"/>
      <c r="CO898" s="19"/>
      <c r="CP898" s="19"/>
      <c r="CQ898" s="19"/>
      <c r="CR898" s="19"/>
      <c r="CS898" s="19"/>
      <c r="CT898" s="19"/>
      <c r="CU898" s="19"/>
      <c r="CV898" s="19"/>
      <c r="CW898" s="19"/>
      <c r="CX898" s="19"/>
      <c r="CY898" s="19"/>
      <c r="CZ898" s="19"/>
      <c r="DA898" s="19"/>
      <c r="DB898" s="19"/>
      <c r="DC898" s="19"/>
      <c r="DD898" s="19"/>
      <c r="DE898" s="19"/>
      <c r="DF898" s="19"/>
      <c r="DG898" s="19"/>
      <c r="DH898" s="19"/>
      <c r="DI898" s="19"/>
      <c r="DJ898" s="19"/>
      <c r="DK898" s="19"/>
      <c r="DL898" s="19"/>
      <c r="DM898" s="19"/>
      <c r="DN898" s="19"/>
      <c r="DO898" s="19"/>
      <c r="DP898" s="19"/>
      <c r="DQ898" s="19"/>
      <c r="DR898" s="19"/>
      <c r="DS898" s="19"/>
      <c r="DT898" s="19"/>
      <c r="DU898" s="19"/>
      <c r="DV898" s="19"/>
      <c r="DW898" s="19"/>
    </row>
    <row r="899" spans="1:127" s="12" customFormat="1" ht="17.100000000000001" customHeight="1" x14ac:dyDescent="0.4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138"/>
      <c r="BP899" s="187"/>
      <c r="BQ899" s="187"/>
      <c r="BR899" s="187"/>
      <c r="BS899" s="187"/>
      <c r="BT899" s="187"/>
      <c r="BU899" s="187"/>
      <c r="BV899" s="187"/>
      <c r="BW899" s="187"/>
      <c r="BX899" s="187"/>
      <c r="BY899" s="19"/>
      <c r="BZ899" s="19"/>
      <c r="CA899" s="19"/>
      <c r="CB899" s="19"/>
      <c r="CC899" s="19"/>
      <c r="CD899" s="19"/>
      <c r="CE899" s="19"/>
      <c r="CF899" s="19"/>
      <c r="CG899" s="19"/>
      <c r="CH899" s="19"/>
      <c r="CI899" s="19"/>
      <c r="CJ899" s="19"/>
      <c r="CK899" s="19"/>
      <c r="CL899" s="19"/>
      <c r="CM899" s="19"/>
      <c r="CN899" s="19"/>
      <c r="CO899" s="19"/>
      <c r="CP899" s="19"/>
      <c r="CQ899" s="19"/>
      <c r="CR899" s="19"/>
      <c r="CS899" s="19"/>
      <c r="CT899" s="19"/>
      <c r="CU899" s="19"/>
      <c r="CV899" s="19"/>
      <c r="CW899" s="19"/>
      <c r="CX899" s="19"/>
      <c r="CY899" s="19"/>
      <c r="CZ899" s="19"/>
      <c r="DA899" s="19"/>
      <c r="DB899" s="19"/>
      <c r="DC899" s="19"/>
      <c r="DD899" s="19"/>
      <c r="DE899" s="19"/>
      <c r="DF899" s="19"/>
      <c r="DG899" s="19"/>
      <c r="DH899" s="19"/>
      <c r="DI899" s="19"/>
      <c r="DJ899" s="19"/>
      <c r="DK899" s="19"/>
      <c r="DL899" s="19"/>
      <c r="DM899" s="19"/>
      <c r="DN899" s="19"/>
      <c r="DO899" s="19"/>
      <c r="DP899" s="19"/>
      <c r="DQ899" s="19"/>
      <c r="DR899" s="19"/>
      <c r="DS899" s="19"/>
      <c r="DT899" s="19"/>
      <c r="DU899" s="19"/>
      <c r="DV899" s="19"/>
      <c r="DW899" s="19"/>
    </row>
    <row r="900" spans="1:127" s="12" customFormat="1" ht="17.100000000000001" customHeight="1" x14ac:dyDescent="0.4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138"/>
      <c r="BP900" s="187"/>
      <c r="BQ900" s="187"/>
      <c r="BR900" s="187"/>
      <c r="BS900" s="187"/>
      <c r="BT900" s="187"/>
      <c r="BU900" s="187"/>
      <c r="BV900" s="187"/>
      <c r="BW900" s="187"/>
      <c r="BX900" s="187"/>
      <c r="BY900" s="19"/>
      <c r="BZ900" s="19"/>
      <c r="CA900" s="19"/>
      <c r="CB900" s="19"/>
      <c r="CC900" s="19"/>
      <c r="CD900" s="19"/>
      <c r="CE900" s="19"/>
      <c r="CF900" s="19"/>
      <c r="CG900" s="19"/>
      <c r="CH900" s="19"/>
      <c r="CI900" s="19"/>
      <c r="CJ900" s="19"/>
      <c r="CK900" s="19"/>
      <c r="CL900" s="19"/>
      <c r="CM900" s="19"/>
      <c r="CN900" s="19"/>
      <c r="CO900" s="19"/>
      <c r="CP900" s="19"/>
      <c r="CQ900" s="19"/>
      <c r="CR900" s="19"/>
      <c r="CS900" s="19"/>
      <c r="CT900" s="19"/>
      <c r="CU900" s="19"/>
      <c r="CV900" s="19"/>
      <c r="CW900" s="19"/>
      <c r="CX900" s="19"/>
      <c r="CY900" s="19"/>
      <c r="CZ900" s="19"/>
      <c r="DA900" s="19"/>
      <c r="DB900" s="19"/>
      <c r="DC900" s="19"/>
      <c r="DD900" s="19"/>
      <c r="DE900" s="19"/>
      <c r="DF900" s="19"/>
      <c r="DG900" s="19"/>
      <c r="DH900" s="19"/>
      <c r="DI900" s="19"/>
      <c r="DJ900" s="19"/>
      <c r="DK900" s="19"/>
      <c r="DL900" s="19"/>
      <c r="DM900" s="19"/>
      <c r="DN900" s="19"/>
      <c r="DO900" s="19"/>
      <c r="DP900" s="19"/>
      <c r="DQ900" s="19"/>
      <c r="DR900" s="19"/>
      <c r="DS900" s="19"/>
      <c r="DT900" s="19"/>
      <c r="DU900" s="19"/>
      <c r="DV900" s="19"/>
      <c r="DW900" s="19"/>
    </row>
    <row r="901" spans="1:127" s="12" customFormat="1" ht="17.100000000000001" customHeight="1" x14ac:dyDescent="0.4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138"/>
      <c r="BP901" s="187"/>
      <c r="BQ901" s="187"/>
      <c r="BR901" s="187"/>
      <c r="BS901" s="187"/>
      <c r="BT901" s="187"/>
      <c r="BU901" s="187"/>
      <c r="BV901" s="187"/>
      <c r="BW901" s="187"/>
      <c r="BX901" s="187"/>
      <c r="BY901" s="19"/>
      <c r="BZ901" s="19"/>
      <c r="CA901" s="19"/>
      <c r="CB901" s="19"/>
      <c r="CC901" s="19"/>
      <c r="CD901" s="19"/>
      <c r="CE901" s="19"/>
      <c r="CF901" s="19"/>
      <c r="CG901" s="19"/>
      <c r="CH901" s="19"/>
      <c r="CI901" s="19"/>
      <c r="CJ901" s="19"/>
      <c r="CK901" s="19"/>
      <c r="CL901" s="19"/>
      <c r="CM901" s="19"/>
      <c r="CN901" s="19"/>
      <c r="CO901" s="19"/>
      <c r="CP901" s="19"/>
      <c r="CQ901" s="19"/>
      <c r="CR901" s="19"/>
      <c r="CS901" s="19"/>
      <c r="CT901" s="19"/>
      <c r="CU901" s="19"/>
      <c r="CV901" s="19"/>
      <c r="CW901" s="19"/>
      <c r="CX901" s="19"/>
      <c r="CY901" s="19"/>
      <c r="CZ901" s="19"/>
      <c r="DA901" s="19"/>
      <c r="DB901" s="19"/>
      <c r="DC901" s="19"/>
      <c r="DD901" s="19"/>
      <c r="DE901" s="19"/>
      <c r="DF901" s="19"/>
      <c r="DG901" s="19"/>
      <c r="DH901" s="19"/>
      <c r="DI901" s="19"/>
      <c r="DJ901" s="19"/>
      <c r="DK901" s="19"/>
      <c r="DL901" s="19"/>
      <c r="DM901" s="19"/>
      <c r="DN901" s="19"/>
      <c r="DO901" s="19"/>
      <c r="DP901" s="19"/>
      <c r="DQ901" s="19"/>
      <c r="DR901" s="19"/>
      <c r="DS901" s="19"/>
      <c r="DT901" s="19"/>
      <c r="DU901" s="19"/>
      <c r="DV901" s="19"/>
      <c r="DW901" s="19"/>
    </row>
    <row r="902" spans="1:127" s="12" customFormat="1" ht="17.100000000000001" customHeight="1" x14ac:dyDescent="0.4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138"/>
      <c r="BP902" s="187"/>
      <c r="BQ902" s="187"/>
      <c r="BR902" s="187"/>
      <c r="BS902" s="187"/>
      <c r="BT902" s="187"/>
      <c r="BU902" s="187"/>
      <c r="BV902" s="187"/>
      <c r="BW902" s="187"/>
      <c r="BX902" s="187"/>
      <c r="BY902" s="19"/>
      <c r="BZ902" s="19"/>
      <c r="CA902" s="19"/>
      <c r="CB902" s="19"/>
      <c r="CC902" s="19"/>
      <c r="CD902" s="19"/>
      <c r="CE902" s="19"/>
      <c r="CF902" s="19"/>
      <c r="CG902" s="19"/>
      <c r="CH902" s="19"/>
      <c r="CI902" s="19"/>
      <c r="CJ902" s="19"/>
      <c r="CK902" s="19"/>
      <c r="CL902" s="19"/>
      <c r="CM902" s="19"/>
      <c r="CN902" s="19"/>
      <c r="CO902" s="19"/>
      <c r="CP902" s="19"/>
      <c r="CQ902" s="19"/>
      <c r="CR902" s="19"/>
      <c r="CS902" s="19"/>
      <c r="CT902" s="19"/>
      <c r="CU902" s="19"/>
      <c r="CV902" s="19"/>
      <c r="CW902" s="19"/>
      <c r="CX902" s="19"/>
      <c r="CY902" s="19"/>
      <c r="CZ902" s="19"/>
      <c r="DA902" s="19"/>
      <c r="DB902" s="19"/>
      <c r="DC902" s="19"/>
      <c r="DD902" s="19"/>
      <c r="DE902" s="19"/>
      <c r="DF902" s="19"/>
      <c r="DG902" s="19"/>
      <c r="DH902" s="19"/>
      <c r="DI902" s="19"/>
      <c r="DJ902" s="19"/>
      <c r="DK902" s="19"/>
      <c r="DL902" s="19"/>
      <c r="DM902" s="19"/>
      <c r="DN902" s="19"/>
      <c r="DO902" s="19"/>
      <c r="DP902" s="19"/>
      <c r="DQ902" s="19"/>
      <c r="DR902" s="19"/>
      <c r="DS902" s="19"/>
      <c r="DT902" s="19"/>
      <c r="DU902" s="19"/>
      <c r="DV902" s="19"/>
      <c r="DW902" s="19"/>
    </row>
    <row r="903" spans="1:127" s="12" customFormat="1" ht="17.100000000000001" customHeight="1" x14ac:dyDescent="0.4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138"/>
      <c r="BP903" s="187"/>
      <c r="BQ903" s="187"/>
      <c r="BR903" s="187"/>
      <c r="BS903" s="187"/>
      <c r="BT903" s="187"/>
      <c r="BU903" s="187"/>
      <c r="BV903" s="187"/>
      <c r="BW903" s="187"/>
      <c r="BX903" s="187"/>
      <c r="BY903" s="19"/>
      <c r="BZ903" s="19"/>
      <c r="CA903" s="19"/>
      <c r="CB903" s="19"/>
      <c r="CC903" s="19"/>
      <c r="CD903" s="19"/>
      <c r="CE903" s="19"/>
      <c r="CF903" s="19"/>
      <c r="CG903" s="19"/>
      <c r="CH903" s="19"/>
      <c r="CI903" s="19"/>
      <c r="CJ903" s="19"/>
      <c r="CK903" s="19"/>
      <c r="CL903" s="19"/>
      <c r="CM903" s="19"/>
      <c r="CN903" s="19"/>
      <c r="CO903" s="19"/>
      <c r="CP903" s="19"/>
      <c r="CQ903" s="19"/>
      <c r="CR903" s="19"/>
      <c r="CS903" s="19"/>
      <c r="CT903" s="19"/>
      <c r="CU903" s="19"/>
      <c r="CV903" s="19"/>
      <c r="CW903" s="19"/>
      <c r="CX903" s="19"/>
      <c r="CY903" s="19"/>
      <c r="CZ903" s="19"/>
      <c r="DA903" s="19"/>
      <c r="DB903" s="19"/>
      <c r="DC903" s="19"/>
      <c r="DD903" s="19"/>
      <c r="DE903" s="19"/>
      <c r="DF903" s="19"/>
      <c r="DG903" s="19"/>
      <c r="DH903" s="19"/>
      <c r="DI903" s="19"/>
      <c r="DJ903" s="19"/>
      <c r="DK903" s="19"/>
      <c r="DL903" s="19"/>
      <c r="DM903" s="19"/>
      <c r="DN903" s="19"/>
      <c r="DO903" s="19"/>
      <c r="DP903" s="19"/>
      <c r="DQ903" s="19"/>
      <c r="DR903" s="19"/>
      <c r="DS903" s="19"/>
      <c r="DT903" s="19"/>
      <c r="DU903" s="19"/>
      <c r="DV903" s="19"/>
      <c r="DW903" s="19"/>
    </row>
    <row r="904" spans="1:127" s="12" customFormat="1" ht="17.100000000000001" customHeight="1" x14ac:dyDescent="0.4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138"/>
      <c r="BP904" s="187"/>
      <c r="BQ904" s="187"/>
      <c r="BR904" s="187"/>
      <c r="BS904" s="187"/>
      <c r="BT904" s="187"/>
      <c r="BU904" s="187"/>
      <c r="BV904" s="187"/>
      <c r="BW904" s="187"/>
      <c r="BX904" s="187"/>
      <c r="BY904" s="19"/>
      <c r="BZ904" s="19"/>
      <c r="CA904" s="19"/>
      <c r="CB904" s="19"/>
      <c r="CC904" s="19"/>
      <c r="CD904" s="19"/>
      <c r="CE904" s="19"/>
      <c r="CF904" s="19"/>
      <c r="CG904" s="19"/>
      <c r="CH904" s="19"/>
      <c r="CI904" s="19"/>
      <c r="CJ904" s="19"/>
      <c r="CK904" s="19"/>
      <c r="CL904" s="19"/>
      <c r="CM904" s="19"/>
      <c r="CN904" s="19"/>
      <c r="CO904" s="19"/>
      <c r="CP904" s="19"/>
      <c r="CQ904" s="19"/>
      <c r="CR904" s="19"/>
      <c r="CS904" s="19"/>
      <c r="CT904" s="19"/>
      <c r="CU904" s="19"/>
      <c r="CV904" s="19"/>
      <c r="CW904" s="19"/>
      <c r="CX904" s="19"/>
      <c r="CY904" s="19"/>
      <c r="CZ904" s="19"/>
      <c r="DA904" s="19"/>
      <c r="DB904" s="19"/>
      <c r="DC904" s="19"/>
      <c r="DD904" s="19"/>
      <c r="DE904" s="19"/>
      <c r="DF904" s="19"/>
      <c r="DG904" s="19"/>
      <c r="DH904" s="19"/>
      <c r="DI904" s="19"/>
      <c r="DJ904" s="19"/>
      <c r="DK904" s="19"/>
      <c r="DL904" s="19"/>
      <c r="DM904" s="19"/>
      <c r="DN904" s="19"/>
      <c r="DO904" s="19"/>
      <c r="DP904" s="19"/>
      <c r="DQ904" s="19"/>
      <c r="DR904" s="19"/>
      <c r="DS904" s="19"/>
      <c r="DT904" s="19"/>
      <c r="DU904" s="19"/>
      <c r="DV904" s="19"/>
      <c r="DW904" s="19"/>
    </row>
    <row r="905" spans="1:127" s="12" customFormat="1" ht="17.100000000000001" customHeight="1" x14ac:dyDescent="0.4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138"/>
      <c r="BP905" s="187"/>
      <c r="BQ905" s="187"/>
      <c r="BR905" s="187"/>
      <c r="BS905" s="187"/>
      <c r="BT905" s="187"/>
      <c r="BU905" s="187"/>
      <c r="BV905" s="187"/>
      <c r="BW905" s="187"/>
      <c r="BX905" s="187"/>
      <c r="BY905" s="19"/>
      <c r="BZ905" s="19"/>
      <c r="CA905" s="19"/>
      <c r="CB905" s="19"/>
      <c r="CC905" s="19"/>
      <c r="CD905" s="19"/>
      <c r="CE905" s="19"/>
      <c r="CF905" s="19"/>
      <c r="CG905" s="19"/>
      <c r="CH905" s="19"/>
      <c r="CI905" s="19"/>
      <c r="CJ905" s="19"/>
      <c r="CK905" s="19"/>
      <c r="CL905" s="19"/>
      <c r="CM905" s="19"/>
      <c r="CN905" s="19"/>
      <c r="CO905" s="19"/>
      <c r="CP905" s="19"/>
      <c r="CQ905" s="19"/>
      <c r="CR905" s="19"/>
      <c r="CS905" s="19"/>
      <c r="CT905" s="19"/>
      <c r="CU905" s="19"/>
      <c r="CV905" s="19"/>
      <c r="CW905" s="19"/>
      <c r="CX905" s="19"/>
      <c r="CY905" s="19"/>
      <c r="CZ905" s="19"/>
      <c r="DA905" s="19"/>
      <c r="DB905" s="19"/>
      <c r="DC905" s="19"/>
      <c r="DD905" s="19"/>
      <c r="DE905" s="19"/>
      <c r="DF905" s="19"/>
      <c r="DG905" s="19"/>
      <c r="DH905" s="19"/>
      <c r="DI905" s="19"/>
      <c r="DJ905" s="19"/>
      <c r="DK905" s="19"/>
      <c r="DL905" s="19"/>
      <c r="DM905" s="19"/>
      <c r="DN905" s="19"/>
      <c r="DO905" s="19"/>
      <c r="DP905" s="19"/>
      <c r="DQ905" s="19"/>
      <c r="DR905" s="19"/>
      <c r="DS905" s="19"/>
      <c r="DT905" s="19"/>
      <c r="DU905" s="19"/>
      <c r="DV905" s="19"/>
      <c r="DW905" s="19"/>
    </row>
    <row r="906" spans="1:127" s="12" customFormat="1" ht="17.100000000000001" customHeight="1" x14ac:dyDescent="0.4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138"/>
      <c r="BP906" s="187"/>
      <c r="BQ906" s="187"/>
      <c r="BR906" s="187"/>
      <c r="BS906" s="187"/>
      <c r="BT906" s="187"/>
      <c r="BU906" s="187"/>
      <c r="BV906" s="187"/>
      <c r="BW906" s="187"/>
      <c r="BX906" s="187"/>
      <c r="BY906" s="19"/>
      <c r="BZ906" s="19"/>
      <c r="CA906" s="19"/>
      <c r="CB906" s="19"/>
      <c r="CC906" s="19"/>
      <c r="CD906" s="19"/>
      <c r="CE906" s="19"/>
      <c r="CF906" s="19"/>
      <c r="CG906" s="19"/>
      <c r="CH906" s="19"/>
      <c r="CI906" s="19"/>
      <c r="CJ906" s="19"/>
      <c r="CK906" s="19"/>
      <c r="CL906" s="19"/>
      <c r="CM906" s="19"/>
      <c r="CN906" s="19"/>
      <c r="CO906" s="19"/>
      <c r="CP906" s="19"/>
      <c r="CQ906" s="19"/>
      <c r="CR906" s="19"/>
      <c r="CS906" s="19"/>
      <c r="CT906" s="19"/>
      <c r="CU906" s="19"/>
      <c r="CV906" s="19"/>
      <c r="CW906" s="19"/>
      <c r="CX906" s="19"/>
      <c r="CY906" s="19"/>
      <c r="CZ906" s="19"/>
      <c r="DA906" s="19"/>
      <c r="DB906" s="19"/>
      <c r="DC906" s="19"/>
      <c r="DD906" s="19"/>
      <c r="DE906" s="19"/>
      <c r="DF906" s="19"/>
      <c r="DG906" s="19"/>
      <c r="DH906" s="19"/>
      <c r="DI906" s="19"/>
      <c r="DJ906" s="19"/>
      <c r="DK906" s="19"/>
      <c r="DL906" s="19"/>
      <c r="DM906" s="19"/>
      <c r="DN906" s="19"/>
      <c r="DO906" s="19"/>
      <c r="DP906" s="19"/>
      <c r="DQ906" s="19"/>
      <c r="DR906" s="19"/>
      <c r="DS906" s="19"/>
      <c r="DT906" s="19"/>
      <c r="DU906" s="19"/>
      <c r="DV906" s="19"/>
      <c r="DW906" s="19"/>
    </row>
    <row r="907" spans="1:127" s="12" customFormat="1" ht="17.100000000000001" customHeight="1" x14ac:dyDescent="0.4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138"/>
      <c r="BP907" s="187"/>
      <c r="BQ907" s="187"/>
      <c r="BR907" s="187"/>
      <c r="BS907" s="187"/>
      <c r="BT907" s="187"/>
      <c r="BU907" s="187"/>
      <c r="BV907" s="187"/>
      <c r="BW907" s="187"/>
      <c r="BX907" s="187"/>
      <c r="BY907" s="19"/>
      <c r="BZ907" s="19"/>
      <c r="CA907" s="19"/>
      <c r="CB907" s="19"/>
      <c r="CC907" s="19"/>
      <c r="CD907" s="19"/>
      <c r="CE907" s="19"/>
      <c r="CF907" s="19"/>
      <c r="CG907" s="19"/>
      <c r="CH907" s="19"/>
      <c r="CI907" s="19"/>
      <c r="CJ907" s="19"/>
      <c r="CK907" s="19"/>
      <c r="CL907" s="19"/>
      <c r="CM907" s="19"/>
      <c r="CN907" s="19"/>
      <c r="CO907" s="19"/>
      <c r="CP907" s="19"/>
      <c r="CQ907" s="19"/>
      <c r="CR907" s="19"/>
      <c r="CS907" s="19"/>
      <c r="CT907" s="19"/>
      <c r="CU907" s="19"/>
      <c r="CV907" s="19"/>
      <c r="CW907" s="19"/>
      <c r="CX907" s="19"/>
      <c r="CY907" s="19"/>
      <c r="CZ907" s="19"/>
      <c r="DA907" s="19"/>
      <c r="DB907" s="19"/>
      <c r="DC907" s="19"/>
      <c r="DD907" s="19"/>
      <c r="DE907" s="19"/>
      <c r="DF907" s="19"/>
      <c r="DG907" s="19"/>
      <c r="DH907" s="19"/>
      <c r="DI907" s="19"/>
      <c r="DJ907" s="19"/>
      <c r="DK907" s="19"/>
      <c r="DL907" s="19"/>
      <c r="DM907" s="19"/>
      <c r="DN907" s="19"/>
      <c r="DO907" s="19"/>
      <c r="DP907" s="19"/>
      <c r="DQ907" s="19"/>
      <c r="DR907" s="19"/>
      <c r="DS907" s="19"/>
      <c r="DT907" s="19"/>
      <c r="DU907" s="19"/>
      <c r="DV907" s="19"/>
      <c r="DW907" s="19"/>
    </row>
    <row r="908" spans="1:127" s="12" customFormat="1" ht="17.100000000000001" customHeight="1" x14ac:dyDescent="0.4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138"/>
      <c r="BP908" s="187"/>
      <c r="BQ908" s="187"/>
      <c r="BR908" s="187"/>
      <c r="BS908" s="187"/>
      <c r="BT908" s="187"/>
      <c r="BU908" s="187"/>
      <c r="BV908" s="187"/>
      <c r="BW908" s="187"/>
      <c r="BX908" s="187"/>
      <c r="BY908" s="19"/>
      <c r="BZ908" s="19"/>
      <c r="CA908" s="19"/>
      <c r="CB908" s="19"/>
      <c r="CC908" s="19"/>
      <c r="CD908" s="19"/>
      <c r="CE908" s="19"/>
      <c r="CF908" s="19"/>
      <c r="CG908" s="19"/>
      <c r="CH908" s="19"/>
      <c r="CI908" s="19"/>
      <c r="CJ908" s="19"/>
      <c r="CK908" s="19"/>
      <c r="CL908" s="19"/>
      <c r="CM908" s="19"/>
      <c r="CN908" s="19"/>
      <c r="CO908" s="19"/>
      <c r="CP908" s="19"/>
      <c r="CQ908" s="19"/>
      <c r="CR908" s="19"/>
      <c r="CS908" s="19"/>
      <c r="CT908" s="19"/>
      <c r="CU908" s="19"/>
      <c r="CV908" s="19"/>
      <c r="CW908" s="19"/>
      <c r="CX908" s="19"/>
      <c r="CY908" s="19"/>
      <c r="CZ908" s="19"/>
      <c r="DA908" s="19"/>
      <c r="DB908" s="19"/>
      <c r="DC908" s="19"/>
      <c r="DD908" s="19"/>
      <c r="DE908" s="19"/>
      <c r="DF908" s="19"/>
      <c r="DG908" s="19"/>
      <c r="DH908" s="19"/>
      <c r="DI908" s="19"/>
      <c r="DJ908" s="19"/>
      <c r="DK908" s="19"/>
      <c r="DL908" s="19"/>
      <c r="DM908" s="19"/>
      <c r="DN908" s="19"/>
      <c r="DO908" s="19"/>
      <c r="DP908" s="19"/>
      <c r="DQ908" s="19"/>
      <c r="DR908" s="19"/>
      <c r="DS908" s="19"/>
      <c r="DT908" s="19"/>
      <c r="DU908" s="19"/>
      <c r="DV908" s="19"/>
      <c r="DW908" s="19"/>
    </row>
    <row r="909" spans="1:127" s="12" customFormat="1" ht="17.100000000000001" customHeight="1" x14ac:dyDescent="0.4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138"/>
      <c r="BP909" s="187"/>
      <c r="BQ909" s="187"/>
      <c r="BR909" s="187"/>
      <c r="BS909" s="187"/>
      <c r="BT909" s="187"/>
      <c r="BU909" s="187"/>
      <c r="BV909" s="187"/>
      <c r="BW909" s="187"/>
      <c r="BX909" s="187"/>
      <c r="BY909" s="19"/>
      <c r="BZ909" s="19"/>
      <c r="CA909" s="19"/>
      <c r="CB909" s="19"/>
      <c r="CC909" s="19"/>
      <c r="CD909" s="19"/>
      <c r="CE909" s="19"/>
      <c r="CF909" s="19"/>
      <c r="CG909" s="19"/>
      <c r="CH909" s="19"/>
      <c r="CI909" s="19"/>
      <c r="CJ909" s="19"/>
      <c r="CK909" s="19"/>
      <c r="CL909" s="19"/>
      <c r="CM909" s="19"/>
      <c r="CN909" s="19"/>
      <c r="CO909" s="19"/>
      <c r="CP909" s="19"/>
      <c r="CQ909" s="19"/>
      <c r="CR909" s="19"/>
      <c r="CS909" s="19"/>
      <c r="CT909" s="19"/>
      <c r="CU909" s="19"/>
      <c r="CV909" s="19"/>
      <c r="CW909" s="19"/>
      <c r="CX909" s="19"/>
      <c r="CY909" s="19"/>
      <c r="CZ909" s="19"/>
      <c r="DA909" s="19"/>
      <c r="DB909" s="19"/>
      <c r="DC909" s="19"/>
      <c r="DD909" s="19"/>
      <c r="DE909" s="19"/>
      <c r="DF909" s="19"/>
      <c r="DG909" s="19"/>
      <c r="DH909" s="19"/>
      <c r="DI909" s="19"/>
      <c r="DJ909" s="19"/>
      <c r="DK909" s="19"/>
      <c r="DL909" s="19"/>
      <c r="DM909" s="19"/>
      <c r="DN909" s="19"/>
      <c r="DO909" s="19"/>
      <c r="DP909" s="19"/>
      <c r="DQ909" s="19"/>
      <c r="DR909" s="19"/>
      <c r="DS909" s="19"/>
      <c r="DT909" s="19"/>
      <c r="DU909" s="19"/>
      <c r="DV909" s="19"/>
      <c r="DW909" s="19"/>
    </row>
    <row r="910" spans="1:127" s="12" customFormat="1" ht="17.100000000000001" customHeight="1" x14ac:dyDescent="0.4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138"/>
      <c r="BP910" s="187"/>
      <c r="BQ910" s="187"/>
      <c r="BR910" s="187"/>
      <c r="BS910" s="187"/>
      <c r="BT910" s="187"/>
      <c r="BU910" s="187"/>
      <c r="BV910" s="187"/>
      <c r="BW910" s="187"/>
      <c r="BX910" s="187"/>
      <c r="BY910" s="19"/>
      <c r="BZ910" s="19"/>
      <c r="CA910" s="19"/>
      <c r="CB910" s="19"/>
      <c r="CC910" s="19"/>
      <c r="CD910" s="19"/>
      <c r="CE910" s="19"/>
      <c r="CF910" s="19"/>
      <c r="CG910" s="19"/>
      <c r="CH910" s="19"/>
      <c r="CI910" s="19"/>
      <c r="CJ910" s="19"/>
      <c r="CK910" s="19"/>
      <c r="CL910" s="19"/>
      <c r="CM910" s="19"/>
      <c r="CN910" s="19"/>
      <c r="CO910" s="19"/>
      <c r="CP910" s="19"/>
      <c r="CQ910" s="19"/>
      <c r="CR910" s="19"/>
      <c r="CS910" s="19"/>
      <c r="CT910" s="19"/>
      <c r="CU910" s="19"/>
      <c r="CV910" s="19"/>
      <c r="CW910" s="19"/>
      <c r="CX910" s="19"/>
      <c r="CY910" s="19"/>
      <c r="CZ910" s="19"/>
      <c r="DA910" s="19"/>
      <c r="DB910" s="19"/>
      <c r="DC910" s="19"/>
      <c r="DD910" s="19"/>
      <c r="DE910" s="19"/>
      <c r="DF910" s="19"/>
      <c r="DG910" s="19"/>
      <c r="DH910" s="19"/>
      <c r="DI910" s="19"/>
      <c r="DJ910" s="19"/>
      <c r="DK910" s="19"/>
      <c r="DL910" s="19"/>
      <c r="DM910" s="19"/>
      <c r="DN910" s="19"/>
      <c r="DO910" s="19"/>
      <c r="DP910" s="19"/>
      <c r="DQ910" s="19"/>
      <c r="DR910" s="19"/>
      <c r="DS910" s="19"/>
      <c r="DT910" s="19"/>
      <c r="DU910" s="19"/>
      <c r="DV910" s="19"/>
      <c r="DW910" s="19"/>
    </row>
    <row r="911" spans="1:127" s="12" customFormat="1" ht="17.100000000000001" customHeight="1" x14ac:dyDescent="0.4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138"/>
      <c r="BP911" s="187"/>
      <c r="BQ911" s="187"/>
      <c r="BR911" s="187"/>
      <c r="BS911" s="187"/>
      <c r="BT911" s="187"/>
      <c r="BU911" s="187"/>
      <c r="BV911" s="187"/>
      <c r="BW911" s="187"/>
      <c r="BX911" s="187"/>
      <c r="BY911" s="19"/>
      <c r="BZ911" s="19"/>
      <c r="CA911" s="19"/>
      <c r="CB911" s="19"/>
      <c r="CC911" s="19"/>
      <c r="CD911" s="19"/>
      <c r="CE911" s="19"/>
      <c r="CF911" s="19"/>
      <c r="CG911" s="19"/>
      <c r="CH911" s="19"/>
      <c r="CI911" s="19"/>
      <c r="CJ911" s="19"/>
      <c r="CK911" s="19"/>
      <c r="CL911" s="19"/>
      <c r="CM911" s="19"/>
      <c r="CN911" s="19"/>
      <c r="CO911" s="19"/>
      <c r="CP911" s="19"/>
      <c r="CQ911" s="19"/>
      <c r="CR911" s="19"/>
      <c r="CS911" s="19"/>
      <c r="CT911" s="19"/>
      <c r="CU911" s="19"/>
      <c r="CV911" s="19"/>
      <c r="CW911" s="19"/>
      <c r="CX911" s="19"/>
      <c r="CY911" s="19"/>
      <c r="CZ911" s="19"/>
      <c r="DA911" s="19"/>
      <c r="DB911" s="19"/>
      <c r="DC911" s="19"/>
      <c r="DD911" s="19"/>
      <c r="DE911" s="19"/>
      <c r="DF911" s="19"/>
      <c r="DG911" s="19"/>
      <c r="DH911" s="19"/>
      <c r="DI911" s="19"/>
      <c r="DJ911" s="19"/>
      <c r="DK911" s="19"/>
      <c r="DL911" s="19"/>
      <c r="DM911" s="19"/>
      <c r="DN911" s="19"/>
      <c r="DO911" s="19"/>
      <c r="DP911" s="19"/>
      <c r="DQ911" s="19"/>
      <c r="DR911" s="19"/>
      <c r="DS911" s="19"/>
      <c r="DT911" s="19"/>
      <c r="DU911" s="19"/>
      <c r="DV911" s="19"/>
      <c r="DW911" s="19"/>
    </row>
    <row r="912" spans="1:127" s="12" customFormat="1" ht="17.100000000000001" customHeight="1" x14ac:dyDescent="0.4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138"/>
      <c r="BP912" s="187"/>
      <c r="BQ912" s="187"/>
      <c r="BR912" s="187"/>
      <c r="BS912" s="187"/>
      <c r="BT912" s="187"/>
      <c r="BU912" s="187"/>
      <c r="BV912" s="187"/>
      <c r="BW912" s="187"/>
      <c r="BX912" s="187"/>
      <c r="BY912" s="19"/>
      <c r="BZ912" s="19"/>
      <c r="CA912" s="19"/>
      <c r="CB912" s="19"/>
      <c r="CC912" s="19"/>
      <c r="CD912" s="19"/>
      <c r="CE912" s="19"/>
      <c r="CF912" s="19"/>
      <c r="CG912" s="19"/>
      <c r="CH912" s="19"/>
      <c r="CI912" s="19"/>
      <c r="CJ912" s="19"/>
      <c r="CK912" s="19"/>
      <c r="CL912" s="19"/>
      <c r="CM912" s="19"/>
      <c r="CN912" s="19"/>
      <c r="CO912" s="19"/>
      <c r="CP912" s="19"/>
      <c r="CQ912" s="19"/>
      <c r="CR912" s="19"/>
      <c r="CS912" s="19"/>
      <c r="CT912" s="19"/>
      <c r="CU912" s="19"/>
      <c r="CV912" s="19"/>
      <c r="CW912" s="19"/>
      <c r="CX912" s="19"/>
      <c r="CY912" s="19"/>
      <c r="CZ912" s="19"/>
      <c r="DA912" s="19"/>
      <c r="DB912" s="19"/>
      <c r="DC912" s="19"/>
      <c r="DD912" s="19"/>
      <c r="DE912" s="19"/>
      <c r="DF912" s="19"/>
      <c r="DG912" s="19"/>
      <c r="DH912" s="19"/>
      <c r="DI912" s="19"/>
      <c r="DJ912" s="19"/>
      <c r="DK912" s="19"/>
      <c r="DL912" s="19"/>
      <c r="DM912" s="19"/>
      <c r="DN912" s="19"/>
      <c r="DO912" s="19"/>
      <c r="DP912" s="19"/>
      <c r="DQ912" s="19"/>
      <c r="DR912" s="19"/>
      <c r="DS912" s="19"/>
      <c r="DT912" s="19"/>
      <c r="DU912" s="19"/>
      <c r="DV912" s="19"/>
      <c r="DW912" s="19"/>
    </row>
    <row r="913" spans="1:127" s="12" customFormat="1" ht="17.100000000000001" customHeight="1" x14ac:dyDescent="0.4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138"/>
      <c r="BP913" s="187"/>
      <c r="BQ913" s="187"/>
      <c r="BR913" s="187"/>
      <c r="BS913" s="187"/>
      <c r="BT913" s="187"/>
      <c r="BU913" s="187"/>
      <c r="BV913" s="187"/>
      <c r="BW913" s="187"/>
      <c r="BX913" s="187"/>
      <c r="BY913" s="19"/>
      <c r="BZ913" s="19"/>
      <c r="CA913" s="19"/>
      <c r="CB913" s="19"/>
      <c r="CC913" s="19"/>
      <c r="CD913" s="19"/>
      <c r="CE913" s="19"/>
      <c r="CF913" s="19"/>
      <c r="CG913" s="19"/>
      <c r="CH913" s="19"/>
      <c r="CI913" s="19"/>
      <c r="CJ913" s="19"/>
      <c r="CK913" s="19"/>
      <c r="CL913" s="19"/>
      <c r="CM913" s="19"/>
      <c r="CN913" s="19"/>
      <c r="CO913" s="19"/>
      <c r="CP913" s="19"/>
      <c r="CQ913" s="19"/>
      <c r="CR913" s="19"/>
      <c r="CS913" s="19"/>
      <c r="CT913" s="19"/>
      <c r="CU913" s="19"/>
      <c r="CV913" s="19"/>
      <c r="CW913" s="19"/>
      <c r="CX913" s="19"/>
      <c r="CY913" s="19"/>
      <c r="CZ913" s="19"/>
      <c r="DA913" s="19"/>
      <c r="DB913" s="19"/>
      <c r="DC913" s="19"/>
      <c r="DD913" s="19"/>
      <c r="DE913" s="19"/>
      <c r="DF913" s="19"/>
      <c r="DG913" s="19"/>
      <c r="DH913" s="19"/>
      <c r="DI913" s="19"/>
      <c r="DJ913" s="19"/>
      <c r="DK913" s="19"/>
      <c r="DL913" s="19"/>
      <c r="DM913" s="19"/>
      <c r="DN913" s="19"/>
      <c r="DO913" s="19"/>
      <c r="DP913" s="19"/>
      <c r="DQ913" s="19"/>
      <c r="DR913" s="19"/>
      <c r="DS913" s="19"/>
      <c r="DT913" s="19"/>
      <c r="DU913" s="19"/>
      <c r="DV913" s="19"/>
      <c r="DW913" s="19"/>
    </row>
    <row r="914" spans="1:127" s="12" customFormat="1" ht="17.100000000000001" customHeight="1" x14ac:dyDescent="0.4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138"/>
      <c r="BP914" s="187"/>
      <c r="BQ914" s="187"/>
      <c r="BR914" s="187"/>
      <c r="BS914" s="187"/>
      <c r="BT914" s="187"/>
      <c r="BU914" s="187"/>
      <c r="BV914" s="187"/>
      <c r="BW914" s="187"/>
      <c r="BX914" s="187"/>
      <c r="BY914" s="19"/>
      <c r="BZ914" s="19"/>
      <c r="CA914" s="19"/>
      <c r="CB914" s="19"/>
      <c r="CC914" s="19"/>
      <c r="CD914" s="19"/>
      <c r="CE914" s="19"/>
      <c r="CF914" s="19"/>
      <c r="CG914" s="19"/>
      <c r="CH914" s="19"/>
      <c r="CI914" s="19"/>
      <c r="CJ914" s="19"/>
      <c r="CK914" s="19"/>
      <c r="CL914" s="19"/>
      <c r="CM914" s="19"/>
      <c r="CN914" s="19"/>
      <c r="CO914" s="19"/>
      <c r="CP914" s="19"/>
      <c r="CQ914" s="19"/>
      <c r="CR914" s="19"/>
      <c r="CS914" s="19"/>
      <c r="CT914" s="19"/>
      <c r="CU914" s="19"/>
      <c r="CV914" s="19"/>
      <c r="CW914" s="19"/>
      <c r="CX914" s="19"/>
      <c r="CY914" s="19"/>
      <c r="CZ914" s="19"/>
      <c r="DA914" s="19"/>
      <c r="DB914" s="19"/>
      <c r="DC914" s="19"/>
      <c r="DD914" s="19"/>
      <c r="DE914" s="19"/>
      <c r="DF914" s="19"/>
      <c r="DG914" s="19"/>
      <c r="DH914" s="19"/>
      <c r="DI914" s="19"/>
      <c r="DJ914" s="19"/>
      <c r="DK914" s="19"/>
      <c r="DL914" s="19"/>
      <c r="DM914" s="19"/>
      <c r="DN914" s="19"/>
      <c r="DO914" s="19"/>
      <c r="DP914" s="19"/>
      <c r="DQ914" s="19"/>
      <c r="DR914" s="19"/>
      <c r="DS914" s="19"/>
      <c r="DT914" s="19"/>
      <c r="DU914" s="19"/>
      <c r="DV914" s="19"/>
      <c r="DW914" s="19"/>
    </row>
    <row r="915" spans="1:127" s="12" customFormat="1" ht="17.100000000000001" customHeight="1" x14ac:dyDescent="0.4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181"/>
      <c r="BP915" s="19"/>
      <c r="BQ915" s="19"/>
      <c r="BR915" s="19"/>
      <c r="BS915" s="19"/>
      <c r="BT915" s="19"/>
      <c r="BU915" s="19"/>
      <c r="BV915" s="19"/>
      <c r="BW915" s="19"/>
      <c r="BX915" s="19"/>
      <c r="BY915" s="19"/>
      <c r="BZ915" s="19"/>
      <c r="CA915" s="19"/>
      <c r="CB915" s="19"/>
      <c r="CC915" s="19"/>
      <c r="CD915" s="19"/>
      <c r="CE915" s="19"/>
      <c r="CF915" s="19"/>
      <c r="CG915" s="19"/>
      <c r="CH915" s="19"/>
      <c r="CI915" s="19"/>
      <c r="CJ915" s="19"/>
      <c r="CK915" s="19"/>
      <c r="CL915" s="19"/>
      <c r="CM915" s="19"/>
      <c r="CN915" s="19"/>
      <c r="CO915" s="19"/>
      <c r="CP915" s="19"/>
      <c r="CQ915" s="19"/>
      <c r="CR915" s="19"/>
      <c r="CS915" s="19"/>
      <c r="CT915" s="19"/>
      <c r="CU915" s="19"/>
      <c r="CV915" s="19"/>
      <c r="CW915" s="19"/>
      <c r="CX915" s="19"/>
      <c r="CY915" s="19"/>
      <c r="CZ915" s="19"/>
      <c r="DA915" s="19"/>
      <c r="DB915" s="19"/>
      <c r="DC915" s="19"/>
      <c r="DD915" s="19"/>
      <c r="DE915" s="19"/>
      <c r="DF915" s="19"/>
      <c r="DG915" s="19"/>
      <c r="DH915" s="19"/>
      <c r="DI915" s="19"/>
      <c r="DJ915" s="19"/>
      <c r="DK915" s="19"/>
      <c r="DL915" s="19"/>
      <c r="DM915" s="19"/>
      <c r="DN915" s="19"/>
      <c r="DO915" s="19"/>
      <c r="DP915" s="19"/>
      <c r="DQ915" s="19"/>
      <c r="DR915" s="19"/>
      <c r="DS915" s="19"/>
      <c r="DT915" s="19"/>
      <c r="DU915" s="19"/>
      <c r="DV915" s="19"/>
      <c r="DW915" s="19"/>
    </row>
    <row r="916" spans="1:127" s="12" customFormat="1" ht="17.100000000000001" customHeight="1" x14ac:dyDescent="0.4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181"/>
      <c r="BP916" s="19"/>
      <c r="BQ916" s="19"/>
      <c r="BR916" s="19"/>
      <c r="BS916" s="19"/>
      <c r="BT916" s="19"/>
      <c r="BU916" s="19"/>
      <c r="BV916" s="19"/>
      <c r="BW916" s="19"/>
      <c r="BX916" s="19"/>
      <c r="BY916" s="19"/>
      <c r="BZ916" s="19"/>
      <c r="CA916" s="19"/>
      <c r="CB916" s="19"/>
      <c r="CC916" s="19"/>
      <c r="CD916" s="19"/>
      <c r="CE916" s="19"/>
      <c r="CF916" s="19"/>
      <c r="CG916" s="19"/>
      <c r="CH916" s="19"/>
      <c r="CI916" s="19"/>
      <c r="CJ916" s="19"/>
      <c r="CK916" s="19"/>
      <c r="CL916" s="19"/>
      <c r="CM916" s="19"/>
      <c r="CN916" s="19"/>
      <c r="CO916" s="19"/>
      <c r="CP916" s="19"/>
      <c r="CQ916" s="19"/>
      <c r="CR916" s="19"/>
      <c r="CS916" s="19"/>
      <c r="CT916" s="19"/>
      <c r="CU916" s="19"/>
      <c r="CV916" s="19"/>
      <c r="CW916" s="19"/>
      <c r="CX916" s="19"/>
      <c r="CY916" s="19"/>
      <c r="CZ916" s="19"/>
      <c r="DA916" s="19"/>
      <c r="DB916" s="19"/>
      <c r="DC916" s="19"/>
      <c r="DD916" s="19"/>
      <c r="DE916" s="19"/>
      <c r="DF916" s="19"/>
      <c r="DG916" s="19"/>
      <c r="DH916" s="19"/>
      <c r="DI916" s="19"/>
      <c r="DJ916" s="19"/>
      <c r="DK916" s="19"/>
      <c r="DL916" s="19"/>
      <c r="DM916" s="19"/>
      <c r="DN916" s="19"/>
      <c r="DO916" s="19"/>
      <c r="DP916" s="19"/>
      <c r="DQ916" s="19"/>
      <c r="DR916" s="19"/>
      <c r="DS916" s="19"/>
      <c r="DT916" s="19"/>
      <c r="DU916" s="19"/>
      <c r="DV916" s="19"/>
      <c r="DW916" s="19"/>
    </row>
    <row r="917" spans="1:127" s="12" customFormat="1" ht="17.100000000000001" customHeight="1" x14ac:dyDescent="0.4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181"/>
      <c r="BP917" s="19"/>
      <c r="BQ917" s="19"/>
      <c r="BR917" s="19"/>
      <c r="BS917" s="19"/>
      <c r="BT917" s="19"/>
      <c r="BU917" s="19"/>
      <c r="BV917" s="19"/>
      <c r="BW917" s="19"/>
      <c r="BX917" s="19"/>
      <c r="BY917" s="19"/>
      <c r="BZ917" s="19"/>
      <c r="CA917" s="19"/>
      <c r="CB917" s="19"/>
      <c r="CC917" s="19"/>
      <c r="CD917" s="19"/>
      <c r="CE917" s="19"/>
      <c r="CF917" s="19"/>
      <c r="CG917" s="19"/>
      <c r="CH917" s="19"/>
      <c r="CI917" s="19"/>
      <c r="CJ917" s="19"/>
      <c r="CK917" s="19"/>
      <c r="CL917" s="19"/>
      <c r="CM917" s="19"/>
      <c r="CN917" s="19"/>
      <c r="CO917" s="19"/>
      <c r="CP917" s="19"/>
      <c r="CQ917" s="19"/>
      <c r="CR917" s="19"/>
      <c r="CS917" s="19"/>
      <c r="CT917" s="19"/>
      <c r="CU917" s="19"/>
      <c r="CV917" s="19"/>
      <c r="CW917" s="19"/>
      <c r="CX917" s="19"/>
      <c r="CY917" s="19"/>
      <c r="CZ917" s="19"/>
      <c r="DA917" s="19"/>
      <c r="DB917" s="19"/>
      <c r="DC917" s="19"/>
      <c r="DD917" s="19"/>
      <c r="DE917" s="19"/>
      <c r="DF917" s="19"/>
      <c r="DG917" s="19"/>
      <c r="DH917" s="19"/>
      <c r="DI917" s="19"/>
      <c r="DJ917" s="19"/>
      <c r="DK917" s="19"/>
      <c r="DL917" s="19"/>
      <c r="DM917" s="19"/>
      <c r="DN917" s="19"/>
      <c r="DO917" s="19"/>
      <c r="DP917" s="19"/>
      <c r="DQ917" s="19"/>
      <c r="DR917" s="19"/>
      <c r="DS917" s="19"/>
      <c r="DT917" s="19"/>
      <c r="DU917" s="19"/>
      <c r="DV917" s="19"/>
      <c r="DW917" s="19"/>
    </row>
    <row r="918" spans="1:127" s="12" customFormat="1" ht="17.100000000000001" customHeight="1" x14ac:dyDescent="0.4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181"/>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c r="CX918" s="19"/>
      <c r="CY918" s="19"/>
      <c r="CZ918" s="19"/>
      <c r="DA918" s="19"/>
      <c r="DB918" s="19"/>
      <c r="DC918" s="19"/>
      <c r="DD918" s="19"/>
      <c r="DE918" s="19"/>
      <c r="DF918" s="19"/>
      <c r="DG918" s="19"/>
      <c r="DH918" s="19"/>
      <c r="DI918" s="19"/>
      <c r="DJ918" s="19"/>
      <c r="DK918" s="19"/>
      <c r="DL918" s="19"/>
      <c r="DM918" s="19"/>
      <c r="DN918" s="19"/>
      <c r="DO918" s="19"/>
      <c r="DP918" s="19"/>
      <c r="DQ918" s="19"/>
      <c r="DR918" s="19"/>
      <c r="DS918" s="19"/>
      <c r="DT918" s="19"/>
      <c r="DU918" s="19"/>
      <c r="DV918" s="19"/>
      <c r="DW918" s="19"/>
    </row>
    <row r="919" spans="1:127" s="12" customFormat="1" ht="17.100000000000001" customHeight="1" x14ac:dyDescent="0.4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181"/>
      <c r="BP919" s="19"/>
      <c r="BQ919" s="19"/>
      <c r="BR919" s="19"/>
      <c r="BS919" s="19"/>
      <c r="BT919" s="19"/>
      <c r="BU919" s="19"/>
      <c r="BV919" s="19"/>
      <c r="BW919" s="19"/>
      <c r="BX919" s="19"/>
      <c r="BY919" s="19"/>
      <c r="BZ919" s="19"/>
      <c r="CA919" s="19"/>
      <c r="CB919" s="19"/>
      <c r="CC919" s="19"/>
      <c r="CD919" s="19"/>
      <c r="CE919" s="19"/>
      <c r="CF919" s="19"/>
      <c r="CG919" s="19"/>
      <c r="CH919" s="19"/>
      <c r="CI919" s="19"/>
      <c r="CJ919" s="19"/>
      <c r="CK919" s="19"/>
      <c r="CL919" s="19"/>
      <c r="CM919" s="19"/>
      <c r="CN919" s="19"/>
      <c r="CO919" s="19"/>
      <c r="CP919" s="19"/>
      <c r="CQ919" s="19"/>
      <c r="CR919" s="19"/>
      <c r="CS919" s="19"/>
      <c r="CT919" s="19"/>
      <c r="CU919" s="19"/>
      <c r="CV919" s="19"/>
      <c r="CW919" s="19"/>
      <c r="CX919" s="19"/>
      <c r="CY919" s="19"/>
      <c r="CZ919" s="19"/>
      <c r="DA919" s="19"/>
      <c r="DB919" s="19"/>
      <c r="DC919" s="19"/>
      <c r="DD919" s="19"/>
      <c r="DE919" s="19"/>
      <c r="DF919" s="19"/>
      <c r="DG919" s="19"/>
      <c r="DH919" s="19"/>
      <c r="DI919" s="19"/>
      <c r="DJ919" s="19"/>
      <c r="DK919" s="19"/>
      <c r="DL919" s="19"/>
      <c r="DM919" s="19"/>
      <c r="DN919" s="19"/>
      <c r="DO919" s="19"/>
      <c r="DP919" s="19"/>
      <c r="DQ919" s="19"/>
      <c r="DR919" s="19"/>
      <c r="DS919" s="19"/>
      <c r="DT919" s="19"/>
      <c r="DU919" s="19"/>
      <c r="DV919" s="19"/>
      <c r="DW919" s="19"/>
    </row>
    <row r="920" spans="1:127" s="12" customFormat="1" ht="17.100000000000001" customHeight="1" x14ac:dyDescent="0.4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181"/>
      <c r="BP920" s="19"/>
      <c r="BQ920" s="19"/>
      <c r="BR920" s="19"/>
      <c r="BS920" s="19"/>
      <c r="BT920" s="19"/>
      <c r="BU920" s="19"/>
      <c r="BV920" s="19"/>
      <c r="BW920" s="19"/>
      <c r="BX920" s="19"/>
      <c r="BY920" s="19"/>
      <c r="BZ920" s="19"/>
      <c r="CA920" s="19"/>
      <c r="CB920" s="19"/>
      <c r="CC920" s="19"/>
      <c r="CD920" s="19"/>
      <c r="CE920" s="19"/>
      <c r="CF920" s="19"/>
      <c r="CG920" s="19"/>
      <c r="CH920" s="19"/>
      <c r="CI920" s="19"/>
      <c r="CJ920" s="19"/>
      <c r="CK920" s="19"/>
      <c r="CL920" s="19"/>
      <c r="CM920" s="19"/>
      <c r="CN920" s="19"/>
      <c r="CO920" s="19"/>
      <c r="CP920" s="19"/>
      <c r="CQ920" s="19"/>
      <c r="CR920" s="19"/>
      <c r="CS920" s="19"/>
      <c r="CT920" s="19"/>
      <c r="CU920" s="19"/>
      <c r="CV920" s="19"/>
      <c r="CW920" s="19"/>
      <c r="CX920" s="19"/>
      <c r="CY920" s="19"/>
      <c r="CZ920" s="19"/>
      <c r="DA920" s="19"/>
      <c r="DB920" s="19"/>
      <c r="DC920" s="19"/>
      <c r="DD920" s="19"/>
      <c r="DE920" s="19"/>
      <c r="DF920" s="19"/>
      <c r="DG920" s="19"/>
      <c r="DH920" s="19"/>
      <c r="DI920" s="19"/>
      <c r="DJ920" s="19"/>
      <c r="DK920" s="19"/>
      <c r="DL920" s="19"/>
      <c r="DM920" s="19"/>
      <c r="DN920" s="19"/>
      <c r="DO920" s="19"/>
      <c r="DP920" s="19"/>
      <c r="DQ920" s="19"/>
      <c r="DR920" s="19"/>
      <c r="DS920" s="19"/>
      <c r="DT920" s="19"/>
      <c r="DU920" s="19"/>
      <c r="DV920" s="19"/>
      <c r="DW920" s="19"/>
    </row>
    <row r="921" spans="1:127" s="12" customFormat="1" ht="17.100000000000001" customHeight="1" x14ac:dyDescent="0.4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181"/>
      <c r="BP921" s="19"/>
      <c r="BQ921" s="19"/>
      <c r="BR921" s="19"/>
      <c r="BS921" s="19"/>
      <c r="BT921" s="19"/>
      <c r="BU921" s="19"/>
      <c r="BV921" s="19"/>
      <c r="BW921" s="19"/>
      <c r="BX921" s="19"/>
      <c r="BY921" s="19"/>
      <c r="BZ921" s="19"/>
      <c r="CA921" s="19"/>
      <c r="CB921" s="19"/>
      <c r="CC921" s="19"/>
      <c r="CD921" s="19"/>
      <c r="CE921" s="19"/>
      <c r="CF921" s="19"/>
      <c r="CG921" s="19"/>
      <c r="CH921" s="19"/>
      <c r="CI921" s="19"/>
      <c r="CJ921" s="19"/>
      <c r="CK921" s="19"/>
      <c r="CL921" s="19"/>
      <c r="CM921" s="19"/>
      <c r="CN921" s="19"/>
      <c r="CO921" s="19"/>
      <c r="CP921" s="19"/>
      <c r="CQ921" s="19"/>
      <c r="CR921" s="19"/>
      <c r="CS921" s="19"/>
      <c r="CT921" s="19"/>
      <c r="CU921" s="19"/>
      <c r="CV921" s="19"/>
      <c r="CW921" s="19"/>
      <c r="CX921" s="19"/>
      <c r="CY921" s="19"/>
      <c r="CZ921" s="19"/>
      <c r="DA921" s="19"/>
      <c r="DB921" s="19"/>
      <c r="DC921" s="19"/>
      <c r="DD921" s="19"/>
      <c r="DE921" s="19"/>
      <c r="DF921" s="19"/>
      <c r="DG921" s="19"/>
      <c r="DH921" s="19"/>
      <c r="DI921" s="19"/>
      <c r="DJ921" s="19"/>
      <c r="DK921" s="19"/>
      <c r="DL921" s="19"/>
      <c r="DM921" s="19"/>
      <c r="DN921" s="19"/>
      <c r="DO921" s="19"/>
      <c r="DP921" s="19"/>
      <c r="DQ921" s="19"/>
      <c r="DR921" s="19"/>
      <c r="DS921" s="19"/>
      <c r="DT921" s="19"/>
      <c r="DU921" s="19"/>
      <c r="DV921" s="19"/>
      <c r="DW921" s="19"/>
    </row>
    <row r="922" spans="1:127" s="12" customFormat="1" ht="17.100000000000001" customHeight="1" x14ac:dyDescent="0.4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181"/>
      <c r="BP922" s="19"/>
      <c r="BQ922" s="19"/>
      <c r="BR922" s="19"/>
      <c r="BS922" s="19"/>
      <c r="BT922" s="19"/>
      <c r="BU922" s="19"/>
      <c r="BV922" s="19"/>
      <c r="BW922" s="19"/>
      <c r="BX922" s="19"/>
      <c r="BY922" s="19"/>
      <c r="BZ922" s="19"/>
      <c r="CA922" s="19"/>
      <c r="CB922" s="19"/>
      <c r="CC922" s="19"/>
      <c r="CD922" s="19"/>
      <c r="CE922" s="19"/>
      <c r="CF922" s="19"/>
      <c r="CG922" s="19"/>
      <c r="CH922" s="19"/>
      <c r="CI922" s="19"/>
      <c r="CJ922" s="19"/>
      <c r="CK922" s="19"/>
      <c r="CL922" s="19"/>
      <c r="CM922" s="19"/>
      <c r="CN922" s="19"/>
      <c r="CO922" s="19"/>
      <c r="CP922" s="19"/>
      <c r="CQ922" s="19"/>
      <c r="CR922" s="19"/>
      <c r="CS922" s="19"/>
      <c r="CT922" s="19"/>
      <c r="CU922" s="19"/>
      <c r="CV922" s="19"/>
      <c r="CW922" s="19"/>
      <c r="CX922" s="19"/>
      <c r="CY922" s="19"/>
      <c r="CZ922" s="19"/>
      <c r="DA922" s="19"/>
      <c r="DB922" s="19"/>
      <c r="DC922" s="19"/>
      <c r="DD922" s="19"/>
      <c r="DE922" s="19"/>
      <c r="DF922" s="19"/>
      <c r="DG922" s="19"/>
      <c r="DH922" s="19"/>
      <c r="DI922" s="19"/>
      <c r="DJ922" s="19"/>
      <c r="DK922" s="19"/>
      <c r="DL922" s="19"/>
      <c r="DM922" s="19"/>
      <c r="DN922" s="19"/>
      <c r="DO922" s="19"/>
      <c r="DP922" s="19"/>
      <c r="DQ922" s="19"/>
      <c r="DR922" s="19"/>
      <c r="DS922" s="19"/>
      <c r="DT922" s="19"/>
      <c r="DU922" s="19"/>
      <c r="DV922" s="19"/>
      <c r="DW922" s="19"/>
    </row>
    <row r="923" spans="1:127" s="12" customFormat="1" ht="17.100000000000001" customHeight="1" x14ac:dyDescent="0.4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181"/>
      <c r="BP923" s="19"/>
      <c r="BQ923" s="19"/>
      <c r="BR923" s="19"/>
      <c r="BS923" s="19"/>
      <c r="BT923" s="19"/>
      <c r="BU923" s="19"/>
      <c r="BV923" s="19"/>
      <c r="BW923" s="19"/>
      <c r="BX923" s="19"/>
      <c r="BY923" s="19"/>
      <c r="BZ923" s="19"/>
      <c r="CA923" s="19"/>
      <c r="CB923" s="19"/>
      <c r="CC923" s="19"/>
      <c r="CD923" s="19"/>
      <c r="CE923" s="19"/>
      <c r="CF923" s="19"/>
      <c r="CG923" s="19"/>
      <c r="CH923" s="19"/>
      <c r="CI923" s="19"/>
      <c r="CJ923" s="19"/>
      <c r="CK923" s="19"/>
      <c r="CL923" s="19"/>
      <c r="CM923" s="19"/>
      <c r="CN923" s="19"/>
      <c r="CO923" s="19"/>
      <c r="CP923" s="19"/>
      <c r="CQ923" s="19"/>
      <c r="CR923" s="19"/>
      <c r="CS923" s="19"/>
      <c r="CT923" s="19"/>
      <c r="CU923" s="19"/>
      <c r="CV923" s="19"/>
      <c r="CW923" s="19"/>
      <c r="CX923" s="19"/>
      <c r="CY923" s="19"/>
      <c r="CZ923" s="19"/>
      <c r="DA923" s="19"/>
      <c r="DB923" s="19"/>
      <c r="DC923" s="19"/>
      <c r="DD923" s="19"/>
      <c r="DE923" s="19"/>
      <c r="DF923" s="19"/>
      <c r="DG923" s="19"/>
      <c r="DH923" s="19"/>
      <c r="DI923" s="19"/>
      <c r="DJ923" s="19"/>
      <c r="DK923" s="19"/>
      <c r="DL923" s="19"/>
      <c r="DM923" s="19"/>
      <c r="DN923" s="19"/>
      <c r="DO923" s="19"/>
      <c r="DP923" s="19"/>
      <c r="DQ923" s="19"/>
      <c r="DR923" s="19"/>
      <c r="DS923" s="19"/>
      <c r="DT923" s="19"/>
      <c r="DU923" s="19"/>
      <c r="DV923" s="19"/>
      <c r="DW923" s="19"/>
    </row>
    <row r="924" spans="1:127" s="12" customFormat="1" ht="17.100000000000001" customHeight="1" x14ac:dyDescent="0.4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181"/>
      <c r="BP924" s="19"/>
      <c r="BQ924" s="19"/>
      <c r="BR924" s="19"/>
      <c r="BS924" s="19"/>
      <c r="BT924" s="19"/>
      <c r="BU924" s="19"/>
      <c r="BV924" s="19"/>
      <c r="BW924" s="19"/>
      <c r="BX924" s="19"/>
      <c r="BY924" s="19"/>
      <c r="BZ924" s="19"/>
      <c r="CA924" s="19"/>
      <c r="CB924" s="19"/>
      <c r="CC924" s="19"/>
      <c r="CD924" s="19"/>
      <c r="CE924" s="19"/>
      <c r="CF924" s="19"/>
      <c r="CG924" s="19"/>
      <c r="CH924" s="19"/>
      <c r="CI924" s="19"/>
      <c r="CJ924" s="19"/>
      <c r="CK924" s="19"/>
      <c r="CL924" s="19"/>
      <c r="CM924" s="19"/>
      <c r="CN924" s="19"/>
      <c r="CO924" s="19"/>
      <c r="CP924" s="19"/>
      <c r="CQ924" s="19"/>
      <c r="CR924" s="19"/>
      <c r="CS924" s="19"/>
      <c r="CT924" s="19"/>
      <c r="CU924" s="19"/>
      <c r="CV924" s="19"/>
      <c r="CW924" s="19"/>
      <c r="CX924" s="19"/>
      <c r="CY924" s="19"/>
      <c r="CZ924" s="19"/>
      <c r="DA924" s="19"/>
      <c r="DB924" s="19"/>
      <c r="DC924" s="19"/>
      <c r="DD924" s="19"/>
      <c r="DE924" s="19"/>
      <c r="DF924" s="19"/>
      <c r="DG924" s="19"/>
      <c r="DH924" s="19"/>
      <c r="DI924" s="19"/>
      <c r="DJ924" s="19"/>
      <c r="DK924" s="19"/>
      <c r="DL924" s="19"/>
      <c r="DM924" s="19"/>
      <c r="DN924" s="19"/>
      <c r="DO924" s="19"/>
      <c r="DP924" s="19"/>
      <c r="DQ924" s="19"/>
      <c r="DR924" s="19"/>
      <c r="DS924" s="19"/>
      <c r="DT924" s="19"/>
      <c r="DU924" s="19"/>
      <c r="DV924" s="19"/>
      <c r="DW924" s="19"/>
    </row>
    <row r="925" spans="1:127" s="12" customFormat="1" ht="17.100000000000001" customHeight="1" x14ac:dyDescent="0.4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181"/>
      <c r="BP925" s="19"/>
      <c r="BQ925" s="19"/>
      <c r="BR925" s="19"/>
      <c r="BS925" s="19"/>
      <c r="BT925" s="19"/>
      <c r="BU925" s="19"/>
      <c r="BV925" s="19"/>
      <c r="BW925" s="19"/>
      <c r="BX925" s="19"/>
      <c r="BY925" s="19"/>
      <c r="BZ925" s="19"/>
      <c r="CA925" s="19"/>
      <c r="CB925" s="19"/>
      <c r="CC925" s="19"/>
      <c r="CD925" s="19"/>
      <c r="CE925" s="19"/>
      <c r="CF925" s="19"/>
      <c r="CG925" s="19"/>
      <c r="CH925" s="19"/>
      <c r="CI925" s="19"/>
      <c r="CJ925" s="19"/>
      <c r="CK925" s="19"/>
      <c r="CL925" s="19"/>
      <c r="CM925" s="19"/>
      <c r="CN925" s="19"/>
      <c r="CO925" s="19"/>
      <c r="CP925" s="19"/>
      <c r="CQ925" s="19"/>
      <c r="CR925" s="19"/>
      <c r="CS925" s="19"/>
      <c r="CT925" s="19"/>
      <c r="CU925" s="19"/>
      <c r="CV925" s="19"/>
      <c r="CW925" s="19"/>
      <c r="CX925" s="19"/>
      <c r="CY925" s="19"/>
      <c r="CZ925" s="19"/>
      <c r="DA925" s="19"/>
      <c r="DB925" s="19"/>
      <c r="DC925" s="19"/>
      <c r="DD925" s="19"/>
      <c r="DE925" s="19"/>
      <c r="DF925" s="19"/>
      <c r="DG925" s="19"/>
      <c r="DH925" s="19"/>
      <c r="DI925" s="19"/>
      <c r="DJ925" s="19"/>
      <c r="DK925" s="19"/>
      <c r="DL925" s="19"/>
      <c r="DM925" s="19"/>
      <c r="DN925" s="19"/>
      <c r="DO925" s="19"/>
      <c r="DP925" s="19"/>
      <c r="DQ925" s="19"/>
      <c r="DR925" s="19"/>
      <c r="DS925" s="19"/>
      <c r="DT925" s="19"/>
      <c r="DU925" s="19"/>
      <c r="DV925" s="19"/>
      <c r="DW925" s="19"/>
    </row>
    <row r="926" spans="1:127" s="12" customFormat="1" ht="17.100000000000001" customHeight="1" x14ac:dyDescent="0.4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181"/>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c r="CT926" s="19"/>
      <c r="CU926" s="19"/>
      <c r="CV926" s="19"/>
      <c r="CW926" s="19"/>
      <c r="CX926" s="19"/>
      <c r="CY926" s="19"/>
      <c r="CZ926" s="19"/>
      <c r="DA926" s="19"/>
      <c r="DB926" s="19"/>
      <c r="DC926" s="19"/>
      <c r="DD926" s="19"/>
      <c r="DE926" s="19"/>
      <c r="DF926" s="19"/>
      <c r="DG926" s="19"/>
      <c r="DH926" s="19"/>
      <c r="DI926" s="19"/>
      <c r="DJ926" s="19"/>
      <c r="DK926" s="19"/>
      <c r="DL926" s="19"/>
      <c r="DM926" s="19"/>
      <c r="DN926" s="19"/>
      <c r="DO926" s="19"/>
      <c r="DP926" s="19"/>
      <c r="DQ926" s="19"/>
      <c r="DR926" s="19"/>
      <c r="DS926" s="19"/>
      <c r="DT926" s="19"/>
      <c r="DU926" s="19"/>
      <c r="DV926" s="19"/>
      <c r="DW926" s="19"/>
    </row>
    <row r="927" spans="1:127" s="12" customFormat="1" ht="17.100000000000001" customHeight="1" x14ac:dyDescent="0.4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181"/>
      <c r="BP927" s="19"/>
      <c r="BQ927" s="19"/>
      <c r="BR927" s="19"/>
      <c r="BS927" s="19"/>
      <c r="BT927" s="19"/>
      <c r="BU927" s="19"/>
      <c r="BV927" s="19"/>
      <c r="BW927" s="19"/>
      <c r="BX927" s="19"/>
      <c r="BY927" s="19"/>
      <c r="BZ927" s="19"/>
      <c r="CA927" s="19"/>
      <c r="CB927" s="19"/>
      <c r="CC927" s="19"/>
      <c r="CD927" s="19"/>
      <c r="CE927" s="19"/>
      <c r="CF927" s="19"/>
      <c r="CG927" s="19"/>
      <c r="CH927" s="19"/>
      <c r="CI927" s="19"/>
      <c r="CJ927" s="19"/>
      <c r="CK927" s="19"/>
      <c r="CL927" s="19"/>
      <c r="CM927" s="19"/>
      <c r="CN927" s="19"/>
      <c r="CO927" s="19"/>
      <c r="CP927" s="19"/>
      <c r="CQ927" s="19"/>
      <c r="CR927" s="19"/>
      <c r="CS927" s="19"/>
      <c r="CT927" s="19"/>
      <c r="CU927" s="19"/>
      <c r="CV927" s="19"/>
      <c r="CW927" s="19"/>
      <c r="CX927" s="19"/>
      <c r="CY927" s="19"/>
      <c r="CZ927" s="19"/>
      <c r="DA927" s="19"/>
      <c r="DB927" s="19"/>
      <c r="DC927" s="19"/>
      <c r="DD927" s="19"/>
      <c r="DE927" s="19"/>
      <c r="DF927" s="19"/>
      <c r="DG927" s="19"/>
      <c r="DH927" s="19"/>
      <c r="DI927" s="19"/>
      <c r="DJ927" s="19"/>
      <c r="DK927" s="19"/>
      <c r="DL927" s="19"/>
      <c r="DM927" s="19"/>
      <c r="DN927" s="19"/>
      <c r="DO927" s="19"/>
      <c r="DP927" s="19"/>
      <c r="DQ927" s="19"/>
      <c r="DR927" s="19"/>
      <c r="DS927" s="19"/>
      <c r="DT927" s="19"/>
      <c r="DU927" s="19"/>
      <c r="DV927" s="19"/>
      <c r="DW927" s="19"/>
    </row>
    <row r="928" spans="1:127" s="12" customFormat="1" ht="17.100000000000001" customHeight="1" x14ac:dyDescent="0.4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181"/>
      <c r="BP928" s="19"/>
      <c r="BQ928" s="19"/>
      <c r="BR928" s="19"/>
      <c r="BS928" s="19"/>
      <c r="BT928" s="19"/>
      <c r="BU928" s="19"/>
      <c r="BV928" s="19"/>
      <c r="BW928" s="19"/>
      <c r="BX928" s="19"/>
      <c r="BY928" s="19"/>
      <c r="BZ928" s="19"/>
      <c r="CA928" s="19"/>
      <c r="CB928" s="19"/>
      <c r="CC928" s="19"/>
      <c r="CD928" s="19"/>
      <c r="CE928" s="19"/>
      <c r="CF928" s="19"/>
      <c r="CG928" s="19"/>
      <c r="CH928" s="19"/>
      <c r="CI928" s="19"/>
      <c r="CJ928" s="19"/>
      <c r="CK928" s="19"/>
      <c r="CL928" s="19"/>
      <c r="CM928" s="19"/>
      <c r="CN928" s="19"/>
      <c r="CO928" s="19"/>
      <c r="CP928" s="19"/>
      <c r="CQ928" s="19"/>
      <c r="CR928" s="19"/>
      <c r="CS928" s="19"/>
      <c r="CT928" s="19"/>
      <c r="CU928" s="19"/>
      <c r="CV928" s="19"/>
      <c r="CW928" s="19"/>
      <c r="CX928" s="19"/>
      <c r="CY928" s="19"/>
      <c r="CZ928" s="19"/>
      <c r="DA928" s="19"/>
      <c r="DB928" s="19"/>
      <c r="DC928" s="19"/>
      <c r="DD928" s="19"/>
      <c r="DE928" s="19"/>
      <c r="DF928" s="19"/>
      <c r="DG928" s="19"/>
      <c r="DH928" s="19"/>
      <c r="DI928" s="19"/>
      <c r="DJ928" s="19"/>
      <c r="DK928" s="19"/>
      <c r="DL928" s="19"/>
      <c r="DM928" s="19"/>
      <c r="DN928" s="19"/>
      <c r="DO928" s="19"/>
      <c r="DP928" s="19"/>
      <c r="DQ928" s="19"/>
      <c r="DR928" s="19"/>
      <c r="DS928" s="19"/>
      <c r="DT928" s="19"/>
      <c r="DU928" s="19"/>
      <c r="DV928" s="19"/>
      <c r="DW928" s="19"/>
    </row>
    <row r="929" spans="1:127" s="12" customFormat="1" ht="17.100000000000001" customHeight="1" x14ac:dyDescent="0.4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181"/>
      <c r="BP929" s="19"/>
      <c r="BQ929" s="19"/>
      <c r="BR929" s="19"/>
      <c r="BS929" s="19"/>
      <c r="BT929" s="19"/>
      <c r="BU929" s="19"/>
      <c r="BV929" s="19"/>
      <c r="BW929" s="19"/>
      <c r="BX929" s="19"/>
      <c r="BY929" s="19"/>
      <c r="BZ929" s="19"/>
      <c r="CA929" s="19"/>
      <c r="CB929" s="19"/>
      <c r="CC929" s="19"/>
      <c r="CD929" s="19"/>
      <c r="CE929" s="19"/>
      <c r="CF929" s="19"/>
      <c r="CG929" s="19"/>
      <c r="CH929" s="19"/>
      <c r="CI929" s="19"/>
      <c r="CJ929" s="19"/>
      <c r="CK929" s="19"/>
      <c r="CL929" s="19"/>
      <c r="CM929" s="19"/>
      <c r="CN929" s="19"/>
      <c r="CO929" s="19"/>
      <c r="CP929" s="19"/>
      <c r="CQ929" s="19"/>
      <c r="CR929" s="19"/>
      <c r="CS929" s="19"/>
      <c r="CT929" s="19"/>
      <c r="CU929" s="19"/>
      <c r="CV929" s="19"/>
      <c r="CW929" s="19"/>
      <c r="CX929" s="19"/>
      <c r="CY929" s="19"/>
      <c r="CZ929" s="19"/>
      <c r="DA929" s="19"/>
      <c r="DB929" s="19"/>
      <c r="DC929" s="19"/>
      <c r="DD929" s="19"/>
      <c r="DE929" s="19"/>
      <c r="DF929" s="19"/>
      <c r="DG929" s="19"/>
      <c r="DH929" s="19"/>
      <c r="DI929" s="19"/>
      <c r="DJ929" s="19"/>
      <c r="DK929" s="19"/>
      <c r="DL929" s="19"/>
      <c r="DM929" s="19"/>
      <c r="DN929" s="19"/>
      <c r="DO929" s="19"/>
      <c r="DP929" s="19"/>
      <c r="DQ929" s="19"/>
      <c r="DR929" s="19"/>
      <c r="DS929" s="19"/>
      <c r="DT929" s="19"/>
      <c r="DU929" s="19"/>
      <c r="DV929" s="19"/>
      <c r="DW929" s="19"/>
    </row>
    <row r="930" spans="1:127" s="12" customFormat="1" ht="17.100000000000001" customHeight="1" x14ac:dyDescent="0.4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181"/>
      <c r="BP930" s="19"/>
      <c r="BQ930" s="19"/>
      <c r="BR930" s="19"/>
      <c r="BS930" s="19"/>
      <c r="BT930" s="19"/>
      <c r="BU930" s="19"/>
      <c r="BV930" s="19"/>
      <c r="BW930" s="19"/>
      <c r="BX930" s="19"/>
      <c r="BY930" s="19"/>
      <c r="BZ930" s="19"/>
      <c r="CA930" s="19"/>
      <c r="CB930" s="19"/>
      <c r="CC930" s="19"/>
      <c r="CD930" s="19"/>
      <c r="CE930" s="19"/>
      <c r="CF930" s="19"/>
      <c r="CG930" s="19"/>
      <c r="CH930" s="19"/>
      <c r="CI930" s="19"/>
      <c r="CJ930" s="19"/>
      <c r="CK930" s="19"/>
      <c r="CL930" s="19"/>
      <c r="CM930" s="19"/>
      <c r="CN930" s="19"/>
      <c r="CO930" s="19"/>
      <c r="CP930" s="19"/>
      <c r="CQ930" s="19"/>
      <c r="CR930" s="19"/>
      <c r="CS930" s="19"/>
      <c r="CT930" s="19"/>
      <c r="CU930" s="19"/>
      <c r="CV930" s="19"/>
      <c r="CW930" s="19"/>
      <c r="CX930" s="19"/>
      <c r="CY930" s="19"/>
      <c r="CZ930" s="19"/>
      <c r="DA930" s="19"/>
      <c r="DB930" s="19"/>
      <c r="DC930" s="19"/>
      <c r="DD930" s="19"/>
      <c r="DE930" s="19"/>
      <c r="DF930" s="19"/>
      <c r="DG930" s="19"/>
      <c r="DH930" s="19"/>
      <c r="DI930" s="19"/>
      <c r="DJ930" s="19"/>
      <c r="DK930" s="19"/>
      <c r="DL930" s="19"/>
      <c r="DM930" s="19"/>
      <c r="DN930" s="19"/>
      <c r="DO930" s="19"/>
      <c r="DP930" s="19"/>
      <c r="DQ930" s="19"/>
      <c r="DR930" s="19"/>
      <c r="DS930" s="19"/>
      <c r="DT930" s="19"/>
      <c r="DU930" s="19"/>
      <c r="DV930" s="19"/>
      <c r="DW930" s="19"/>
    </row>
    <row r="931" spans="1:127" s="12" customFormat="1" ht="17.100000000000001" customHeight="1" x14ac:dyDescent="0.4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181"/>
      <c r="BP931" s="19"/>
      <c r="BQ931" s="19"/>
      <c r="BR931" s="19"/>
      <c r="BS931" s="19"/>
      <c r="BT931" s="19"/>
      <c r="BU931" s="19"/>
      <c r="BV931" s="19"/>
      <c r="BW931" s="19"/>
      <c r="BX931" s="19"/>
      <c r="BY931" s="19"/>
      <c r="BZ931" s="19"/>
      <c r="CA931" s="19"/>
      <c r="CB931" s="19"/>
      <c r="CC931" s="19"/>
      <c r="CD931" s="19"/>
      <c r="CE931" s="19"/>
      <c r="CF931" s="19"/>
      <c r="CG931" s="19"/>
      <c r="CH931" s="19"/>
      <c r="CI931" s="19"/>
      <c r="CJ931" s="19"/>
      <c r="CK931" s="19"/>
      <c r="CL931" s="19"/>
      <c r="CM931" s="19"/>
      <c r="CN931" s="19"/>
      <c r="CO931" s="19"/>
      <c r="CP931" s="19"/>
      <c r="CQ931" s="19"/>
      <c r="CR931" s="19"/>
      <c r="CS931" s="19"/>
      <c r="CT931" s="19"/>
      <c r="CU931" s="19"/>
      <c r="CV931" s="19"/>
      <c r="CW931" s="19"/>
      <c r="CX931" s="19"/>
      <c r="CY931" s="19"/>
      <c r="CZ931" s="19"/>
      <c r="DA931" s="19"/>
      <c r="DB931" s="19"/>
      <c r="DC931" s="19"/>
      <c r="DD931" s="19"/>
      <c r="DE931" s="19"/>
      <c r="DF931" s="19"/>
      <c r="DG931" s="19"/>
      <c r="DH931" s="19"/>
      <c r="DI931" s="19"/>
      <c r="DJ931" s="19"/>
      <c r="DK931" s="19"/>
      <c r="DL931" s="19"/>
      <c r="DM931" s="19"/>
      <c r="DN931" s="19"/>
      <c r="DO931" s="19"/>
      <c r="DP931" s="19"/>
      <c r="DQ931" s="19"/>
      <c r="DR931" s="19"/>
      <c r="DS931" s="19"/>
      <c r="DT931" s="19"/>
      <c r="DU931" s="19"/>
      <c r="DV931" s="19"/>
      <c r="DW931" s="19"/>
    </row>
    <row r="932" spans="1:127" s="12" customFormat="1" ht="17.100000000000001" customHeight="1" x14ac:dyDescent="0.4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181"/>
      <c r="BP932" s="19"/>
      <c r="BQ932" s="19"/>
      <c r="BR932" s="19"/>
      <c r="BS932" s="19"/>
      <c r="BT932" s="19"/>
      <c r="BU932" s="19"/>
      <c r="BV932" s="19"/>
      <c r="BW932" s="19"/>
      <c r="BX932" s="19"/>
      <c r="BY932" s="19"/>
      <c r="BZ932" s="19"/>
      <c r="CA932" s="19"/>
      <c r="CB932" s="19"/>
      <c r="CC932" s="19"/>
      <c r="CD932" s="19"/>
      <c r="CE932" s="19"/>
      <c r="CF932" s="19"/>
      <c r="CG932" s="19"/>
      <c r="CH932" s="19"/>
      <c r="CI932" s="19"/>
      <c r="CJ932" s="19"/>
      <c r="CK932" s="19"/>
      <c r="CL932" s="19"/>
      <c r="CM932" s="19"/>
      <c r="CN932" s="19"/>
      <c r="CO932" s="19"/>
      <c r="CP932" s="19"/>
      <c r="CQ932" s="19"/>
      <c r="CR932" s="19"/>
      <c r="CS932" s="19"/>
      <c r="CT932" s="19"/>
      <c r="CU932" s="19"/>
      <c r="CV932" s="19"/>
      <c r="CW932" s="19"/>
      <c r="CX932" s="19"/>
      <c r="CY932" s="19"/>
      <c r="CZ932" s="19"/>
      <c r="DA932" s="19"/>
      <c r="DB932" s="19"/>
      <c r="DC932" s="19"/>
      <c r="DD932" s="19"/>
      <c r="DE932" s="19"/>
      <c r="DF932" s="19"/>
      <c r="DG932" s="19"/>
      <c r="DH932" s="19"/>
      <c r="DI932" s="19"/>
      <c r="DJ932" s="19"/>
      <c r="DK932" s="19"/>
      <c r="DL932" s="19"/>
      <c r="DM932" s="19"/>
      <c r="DN932" s="19"/>
      <c r="DO932" s="19"/>
      <c r="DP932" s="19"/>
      <c r="DQ932" s="19"/>
      <c r="DR932" s="19"/>
      <c r="DS932" s="19"/>
      <c r="DT932" s="19"/>
      <c r="DU932" s="19"/>
      <c r="DV932" s="19"/>
      <c r="DW932" s="19"/>
    </row>
    <row r="933" spans="1:127" s="12" customFormat="1" ht="17.100000000000001" customHeight="1" x14ac:dyDescent="0.4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181"/>
      <c r="BP933" s="19"/>
      <c r="BQ933" s="19"/>
      <c r="BR933" s="19"/>
      <c r="BS933" s="19"/>
      <c r="BT933" s="19"/>
      <c r="BU933" s="19"/>
      <c r="BV933" s="19"/>
      <c r="BW933" s="19"/>
      <c r="BX933" s="19"/>
      <c r="BY933" s="19"/>
      <c r="BZ933" s="19"/>
      <c r="CA933" s="19"/>
      <c r="CB933" s="19"/>
      <c r="CC933" s="19"/>
      <c r="CD933" s="19"/>
      <c r="CE933" s="19"/>
      <c r="CF933" s="19"/>
      <c r="CG933" s="19"/>
      <c r="CH933" s="19"/>
      <c r="CI933" s="19"/>
      <c r="CJ933" s="19"/>
      <c r="CK933" s="19"/>
      <c r="CL933" s="19"/>
      <c r="CM933" s="19"/>
      <c r="CN933" s="19"/>
      <c r="CO933" s="19"/>
      <c r="CP933" s="19"/>
      <c r="CQ933" s="19"/>
      <c r="CR933" s="19"/>
      <c r="CS933" s="19"/>
      <c r="CT933" s="19"/>
      <c r="CU933" s="19"/>
      <c r="CV933" s="19"/>
      <c r="CW933" s="19"/>
      <c r="CX933" s="19"/>
      <c r="CY933" s="19"/>
      <c r="CZ933" s="19"/>
      <c r="DA933" s="19"/>
      <c r="DB933" s="19"/>
      <c r="DC933" s="19"/>
      <c r="DD933" s="19"/>
      <c r="DE933" s="19"/>
      <c r="DF933" s="19"/>
      <c r="DG933" s="19"/>
      <c r="DH933" s="19"/>
      <c r="DI933" s="19"/>
      <c r="DJ933" s="19"/>
      <c r="DK933" s="19"/>
      <c r="DL933" s="19"/>
      <c r="DM933" s="19"/>
      <c r="DN933" s="19"/>
      <c r="DO933" s="19"/>
      <c r="DP933" s="19"/>
      <c r="DQ933" s="19"/>
      <c r="DR933" s="19"/>
      <c r="DS933" s="19"/>
      <c r="DT933" s="19"/>
      <c r="DU933" s="19"/>
      <c r="DV933" s="19"/>
      <c r="DW933" s="19"/>
    </row>
    <row r="934" spans="1:127" s="12" customFormat="1" ht="17.100000000000001" customHeight="1" x14ac:dyDescent="0.4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181"/>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c r="CT934" s="19"/>
      <c r="CU934" s="19"/>
      <c r="CV934" s="19"/>
      <c r="CW934" s="19"/>
      <c r="CX934" s="19"/>
      <c r="CY934" s="19"/>
      <c r="CZ934" s="19"/>
      <c r="DA934" s="19"/>
      <c r="DB934" s="19"/>
      <c r="DC934" s="19"/>
      <c r="DD934" s="19"/>
      <c r="DE934" s="19"/>
      <c r="DF934" s="19"/>
      <c r="DG934" s="19"/>
      <c r="DH934" s="19"/>
      <c r="DI934" s="19"/>
      <c r="DJ934" s="19"/>
      <c r="DK934" s="19"/>
      <c r="DL934" s="19"/>
      <c r="DM934" s="19"/>
      <c r="DN934" s="19"/>
      <c r="DO934" s="19"/>
      <c r="DP934" s="19"/>
      <c r="DQ934" s="19"/>
      <c r="DR934" s="19"/>
      <c r="DS934" s="19"/>
      <c r="DT934" s="19"/>
      <c r="DU934" s="19"/>
      <c r="DV934" s="19"/>
      <c r="DW934" s="19"/>
    </row>
    <row r="935" spans="1:127" s="12" customFormat="1" ht="17.100000000000001" customHeight="1" x14ac:dyDescent="0.4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181"/>
      <c r="BP935" s="19"/>
      <c r="BQ935" s="19"/>
      <c r="BR935" s="19"/>
      <c r="BS935" s="19"/>
      <c r="BT935" s="19"/>
      <c r="BU935" s="19"/>
      <c r="BV935" s="19"/>
      <c r="BW935" s="19"/>
      <c r="BX935" s="19"/>
      <c r="BY935" s="19"/>
      <c r="BZ935" s="19"/>
      <c r="CA935" s="19"/>
      <c r="CB935" s="19"/>
      <c r="CC935" s="19"/>
      <c r="CD935" s="19"/>
      <c r="CE935" s="19"/>
      <c r="CF935" s="19"/>
      <c r="CG935" s="19"/>
      <c r="CH935" s="19"/>
      <c r="CI935" s="19"/>
      <c r="CJ935" s="19"/>
      <c r="CK935" s="19"/>
      <c r="CL935" s="19"/>
      <c r="CM935" s="19"/>
      <c r="CN935" s="19"/>
      <c r="CO935" s="19"/>
      <c r="CP935" s="19"/>
      <c r="CQ935" s="19"/>
      <c r="CR935" s="19"/>
      <c r="CS935" s="19"/>
      <c r="CT935" s="19"/>
      <c r="CU935" s="19"/>
      <c r="CV935" s="19"/>
      <c r="CW935" s="19"/>
      <c r="CX935" s="19"/>
      <c r="CY935" s="19"/>
      <c r="CZ935" s="19"/>
      <c r="DA935" s="19"/>
      <c r="DB935" s="19"/>
      <c r="DC935" s="19"/>
      <c r="DD935" s="19"/>
      <c r="DE935" s="19"/>
      <c r="DF935" s="19"/>
      <c r="DG935" s="19"/>
      <c r="DH935" s="19"/>
      <c r="DI935" s="19"/>
      <c r="DJ935" s="19"/>
      <c r="DK935" s="19"/>
      <c r="DL935" s="19"/>
      <c r="DM935" s="19"/>
      <c r="DN935" s="19"/>
      <c r="DO935" s="19"/>
      <c r="DP935" s="19"/>
      <c r="DQ935" s="19"/>
      <c r="DR935" s="19"/>
      <c r="DS935" s="19"/>
      <c r="DT935" s="19"/>
      <c r="DU935" s="19"/>
      <c r="DV935" s="19"/>
      <c r="DW935" s="19"/>
    </row>
    <row r="941" spans="1:127" s="1" customFormat="1" ht="18.75" customHeight="1" x14ac:dyDescent="0.45">
      <c r="A941" s="5"/>
      <c r="B941" s="28"/>
      <c r="C941" s="51" t="s">
        <v>369</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40" t="s">
        <v>379</v>
      </c>
      <c r="BF941" s="241"/>
      <c r="BG941" s="241"/>
      <c r="BH941" s="241"/>
      <c r="BI941" s="241"/>
      <c r="BJ941" s="241"/>
      <c r="BK941" s="241"/>
      <c r="BL941" s="242"/>
      <c r="BM941" s="20"/>
      <c r="BN941" s="20"/>
      <c r="BO941" s="178"/>
    </row>
    <row r="942" spans="1:127" ht="18.75" customHeight="1" x14ac:dyDescent="0.45">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43"/>
      <c r="BF942" s="244"/>
      <c r="BG942" s="244"/>
      <c r="BH942" s="244"/>
      <c r="BI942" s="244"/>
      <c r="BJ942" s="244"/>
      <c r="BK942" s="244"/>
      <c r="BL942" s="245"/>
    </row>
    <row r="943" spans="1:127" ht="18.75" customHeight="1" x14ac:dyDescent="0.45">
      <c r="A943" s="5"/>
      <c r="C943" s="29" t="s">
        <v>120</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row>
    <row r="944" spans="1:127" ht="18.75" customHeight="1" x14ac:dyDescent="0.45">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row>
    <row r="945" spans="1:66" ht="18.75" customHeight="1" x14ac:dyDescent="0.45">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row>
    <row r="946" spans="1:66" ht="18.75" customHeight="1" x14ac:dyDescent="0.45">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ht="18.75" customHeight="1" x14ac:dyDescent="0.45">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row>
    <row r="948" spans="1:66" ht="18.75" customHeight="1" x14ac:dyDescent="0.45">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row>
    <row r="949" spans="1:66" ht="18.75" customHeight="1" x14ac:dyDescent="0.45">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row>
    <row r="950" spans="1:66" ht="18.75" customHeight="1" x14ac:dyDescent="0.45">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row>
    <row r="951" spans="1:66" ht="18.75" customHeight="1" x14ac:dyDescent="0.4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row>
    <row r="952" spans="1:66" ht="18.75" customHeight="1"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row>
    <row r="953" spans="1:66" ht="18.75" customHeight="1" x14ac:dyDescent="0.45">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row>
    <row r="954" spans="1:66" ht="18.75" customHeight="1" x14ac:dyDescent="0.45">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row>
    <row r="955" spans="1:66" ht="18.75" customHeight="1" x14ac:dyDescent="0.45">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row>
    <row r="956" spans="1:66" ht="18.75" customHeight="1" x14ac:dyDescent="0.45">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row>
    <row r="957" spans="1:66" ht="18.75" customHeight="1" x14ac:dyDescent="0.45">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row>
    <row r="958" spans="1:66" ht="18.75" customHeight="1" x14ac:dyDescent="0.45">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row>
    <row r="959" spans="1:66" ht="18.75" customHeight="1" x14ac:dyDescent="0.45">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row>
    <row r="960" spans="1:66" ht="18.75" customHeight="1" x14ac:dyDescent="0.45">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row>
    <row r="961" spans="1:67" ht="18.75" customHeight="1" x14ac:dyDescent="0.45">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row>
    <row r="962" spans="1:67" ht="18.75" customHeight="1" x14ac:dyDescent="0.45">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row>
    <row r="963" spans="1:67" ht="18.75" customHeight="1" x14ac:dyDescent="0.45">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row>
    <row r="964" spans="1:67" ht="18.75" customHeight="1" x14ac:dyDescent="0.45">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row>
    <row r="965" spans="1:67" ht="18.75" customHeight="1" x14ac:dyDescent="0.45">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row>
    <row r="966" spans="1:67" ht="19.5" customHeight="1" x14ac:dyDescent="0.45">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row>
    <row r="967" spans="1:67" ht="18.75" customHeight="1" x14ac:dyDescent="0.45">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row>
    <row r="968" spans="1:67" ht="18.75" customHeight="1" x14ac:dyDescent="0.4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row>
    <row r="969" spans="1:67" ht="18.75" customHeight="1"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row>
    <row r="970" spans="1:67" ht="18.75" customHeight="1"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67" ht="18.75" customHeight="1"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row>
    <row r="972" spans="1:67" s="1" customFormat="1" ht="18.75" customHeight="1" x14ac:dyDescent="0.45">
      <c r="A972" s="5"/>
      <c r="B972" s="28"/>
      <c r="C972" s="51" t="s">
        <v>369</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40" t="s">
        <v>124</v>
      </c>
      <c r="BF972" s="241"/>
      <c r="BG972" s="241"/>
      <c r="BH972" s="241"/>
      <c r="BI972" s="241"/>
      <c r="BJ972" s="241"/>
      <c r="BK972" s="241"/>
      <c r="BL972" s="242"/>
      <c r="BM972" s="20"/>
      <c r="BN972" s="20"/>
      <c r="BO972" s="178"/>
    </row>
    <row r="973" spans="1:67" ht="18.75" customHeight="1"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43"/>
      <c r="BF973" s="244"/>
      <c r="BG973" s="244"/>
      <c r="BH973" s="244"/>
      <c r="BI973" s="244"/>
      <c r="BJ973" s="244"/>
      <c r="BK973" s="244"/>
      <c r="BL973" s="245"/>
    </row>
    <row r="974" spans="1:67" ht="18.75" customHeight="1" x14ac:dyDescent="0.45">
      <c r="A974" s="5"/>
      <c r="C974" s="29" t="s">
        <v>380</v>
      </c>
      <c r="D974" s="5"/>
      <c r="E974" s="5"/>
      <c r="F974" s="5"/>
      <c r="G974" s="5"/>
      <c r="H974" s="5"/>
      <c r="I974" s="5"/>
      <c r="J974" s="5"/>
      <c r="K974" s="5"/>
      <c r="L974" s="5"/>
      <c r="M974" s="5"/>
      <c r="N974" s="5"/>
      <c r="O974" s="5"/>
      <c r="P974" s="5"/>
      <c r="Q974" s="5"/>
      <c r="R974" s="5"/>
      <c r="S974" s="5"/>
      <c r="T974" s="5"/>
      <c r="U974" s="5"/>
      <c r="V974" s="5"/>
      <c r="W974" s="5"/>
      <c r="X974" s="5"/>
      <c r="Y974" s="5"/>
      <c r="Z974" s="5"/>
    </row>
    <row r="975" spans="1:67" ht="18.75" customHeight="1" x14ac:dyDescent="0.4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67" s="1" customFormat="1" ht="18.75" customHeight="1" x14ac:dyDescent="0.45">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row>
    <row r="977" spans="1:66" s="1" customFormat="1" ht="18.75" customHeight="1" x14ac:dyDescent="0.45">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row>
    <row r="978" spans="1:66" s="1" customFormat="1" ht="18.75" customHeight="1" x14ac:dyDescent="0.45">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row>
    <row r="979" spans="1:66" s="1" customFormat="1" ht="18.75" customHeight="1" x14ac:dyDescent="0.45">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row>
    <row r="980" spans="1:66" s="1" customFormat="1" ht="18.75" customHeight="1" x14ac:dyDescent="0.45">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row>
    <row r="981" spans="1:66" s="1" customFormat="1" ht="18.75" customHeight="1" x14ac:dyDescent="0.45">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row>
    <row r="982" spans="1:66" s="1" customFormat="1" ht="18.75" customHeight="1" x14ac:dyDescent="0.45">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row>
    <row r="983" spans="1:66" s="1" customFormat="1" ht="18.75" customHeight="1" x14ac:dyDescent="0.45">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row>
    <row r="984" spans="1:66" s="1" customFormat="1" ht="18.75" customHeight="1" x14ac:dyDescent="0.45">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row>
    <row r="985" spans="1:66" s="1" customFormat="1" ht="18.75" customHeight="1" x14ac:dyDescent="0.45">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row>
    <row r="986" spans="1:66" s="1" customFormat="1" ht="18.75" customHeight="1" x14ac:dyDescent="0.45">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row>
    <row r="987" spans="1:66" s="1" customFormat="1" ht="18.75" customHeight="1" x14ac:dyDescent="0.45">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row>
    <row r="988" spans="1:66" s="1" customFormat="1" ht="18.75" customHeight="1" x14ac:dyDescent="0.45">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row>
    <row r="989" spans="1:66" s="1" customFormat="1" ht="18.75" customHeight="1" x14ac:dyDescent="0.45">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row>
    <row r="990" spans="1:66" ht="18.75" customHeight="1" x14ac:dyDescent="0.45">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66" ht="18.75" customHeight="1" x14ac:dyDescent="0.45">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66" ht="18.75" customHeight="1" x14ac:dyDescent="0.45">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28" ht="18.75" customHeight="1" x14ac:dyDescent="0.45">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28" ht="18.75" customHeight="1" x14ac:dyDescent="0.45">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28" ht="18.75" customHeight="1" x14ac:dyDescent="0.45">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28" s="1" customFormat="1" ht="18.75" customHeight="1" x14ac:dyDescent="0.45">
      <c r="A998" s="20"/>
      <c r="B998" s="20"/>
      <c r="C998" s="51" t="s">
        <v>369</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178"/>
    </row>
    <row r="999" spans="1:128" s="1" customFormat="1" ht="18.75" customHeight="1" x14ac:dyDescent="0.45">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40" t="s">
        <v>381</v>
      </c>
      <c r="BF999" s="241"/>
      <c r="BG999" s="241"/>
      <c r="BH999" s="241"/>
      <c r="BI999" s="241"/>
      <c r="BJ999" s="241"/>
      <c r="BK999" s="241"/>
      <c r="BL999" s="242"/>
      <c r="BM999" s="20"/>
      <c r="BN999" s="20"/>
      <c r="BO999" s="178"/>
    </row>
    <row r="1000" spans="1:128" ht="18.75" customHeight="1" x14ac:dyDescent="0.45">
      <c r="A1000" s="5"/>
      <c r="B1000" s="5"/>
      <c r="C1000" s="5"/>
      <c r="D1000" s="5"/>
      <c r="E1000" s="5"/>
      <c r="F1000" s="5"/>
      <c r="G1000" s="5"/>
      <c r="BE1000" s="243"/>
      <c r="BF1000" s="244"/>
      <c r="BG1000" s="244"/>
      <c r="BH1000" s="244"/>
      <c r="BI1000" s="244"/>
      <c r="BJ1000" s="244"/>
      <c r="BK1000" s="244"/>
      <c r="BL1000" s="245"/>
    </row>
    <row r="1001" spans="1:128" ht="18.75" customHeight="1" x14ac:dyDescent="0.45">
      <c r="B1001" s="5"/>
      <c r="C1001" s="52" t="s">
        <v>157</v>
      </c>
      <c r="D1001" s="5"/>
      <c r="E1001" s="5"/>
      <c r="F1001" s="5"/>
      <c r="G1001" s="5"/>
    </row>
    <row r="1002" spans="1:128" ht="18.75" customHeight="1" x14ac:dyDescent="0.45">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128" ht="18.75" customHeight="1" x14ac:dyDescent="0.45">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O1003" s="19"/>
      <c r="BP1003" s="19"/>
      <c r="BQ1003" s="19"/>
      <c r="BR1003" s="19"/>
      <c r="BS1003" s="19"/>
      <c r="BT1003" s="19"/>
      <c r="BU1003" s="19"/>
      <c r="BV1003" s="19"/>
      <c r="BW1003" s="19"/>
      <c r="BX1003" s="19"/>
      <c r="BY1003" s="19"/>
      <c r="BZ1003" s="19"/>
      <c r="CA1003" s="19"/>
      <c r="CB1003" s="19"/>
      <c r="CC1003" s="19"/>
      <c r="CD1003" s="19"/>
      <c r="CE1003" s="19"/>
      <c r="CF1003" s="19"/>
      <c r="CG1003" s="19"/>
      <c r="CH1003" s="19"/>
      <c r="CI1003" s="19"/>
      <c r="CJ1003" s="19"/>
      <c r="CK1003" s="19"/>
      <c r="CL1003" s="19"/>
      <c r="CM1003" s="19"/>
      <c r="CN1003" s="19"/>
      <c r="CO1003" s="19"/>
      <c r="CP1003" s="19"/>
      <c r="CQ1003" s="19"/>
      <c r="CR1003" s="19"/>
      <c r="CS1003" s="19"/>
      <c r="CT1003" s="19"/>
      <c r="CU1003" s="19"/>
      <c r="CV1003" s="19"/>
      <c r="CW1003" s="19"/>
      <c r="CX1003" s="19"/>
      <c r="CY1003" s="19"/>
      <c r="CZ1003" s="19"/>
      <c r="DA1003" s="19"/>
      <c r="DB1003" s="19"/>
      <c r="DC1003" s="19"/>
      <c r="DD1003" s="19"/>
      <c r="DE1003" s="19"/>
      <c r="DF1003" s="19"/>
      <c r="DG1003" s="19"/>
      <c r="DH1003" s="19"/>
      <c r="DI1003" s="19"/>
      <c r="DJ1003" s="19"/>
      <c r="DK1003" s="19"/>
      <c r="DL1003" s="19"/>
      <c r="DM1003" s="19"/>
      <c r="DN1003" s="19"/>
      <c r="DO1003" s="19"/>
      <c r="DP1003" s="19"/>
      <c r="DQ1003" s="19"/>
      <c r="DR1003" s="19"/>
      <c r="DS1003" s="19"/>
      <c r="DT1003" s="19"/>
      <c r="DU1003" s="19"/>
      <c r="DV1003" s="19"/>
      <c r="DW1003" s="19"/>
      <c r="DX1003" s="190"/>
    </row>
    <row r="1004" spans="1:128" ht="18.75" customHeight="1" x14ac:dyDescent="0.45">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O1004" s="19"/>
      <c r="BP1004" s="19"/>
      <c r="BQ1004" s="19"/>
      <c r="BR1004" s="19"/>
      <c r="BS1004" s="19"/>
      <c r="BT1004" s="19"/>
      <c r="BU1004" s="19"/>
      <c r="BV1004" s="19"/>
      <c r="BW1004" s="19"/>
      <c r="BX1004" s="19"/>
      <c r="BY1004" s="19"/>
      <c r="BZ1004" s="19"/>
      <c r="CA1004" s="19"/>
      <c r="CB1004" s="19"/>
      <c r="CC1004" s="19"/>
      <c r="CD1004" s="19"/>
      <c r="CE1004" s="19"/>
      <c r="CF1004" s="19"/>
      <c r="CG1004" s="19"/>
      <c r="CH1004" s="19"/>
      <c r="CI1004" s="19"/>
      <c r="CJ1004" s="19"/>
      <c r="CK1004" s="19"/>
      <c r="CL1004" s="19"/>
      <c r="CM1004" s="19"/>
      <c r="CN1004" s="19"/>
      <c r="CO1004" s="19"/>
      <c r="CP1004" s="19"/>
      <c r="CQ1004" s="19"/>
      <c r="CR1004" s="19"/>
      <c r="CS1004" s="19"/>
      <c r="CT1004" s="19"/>
      <c r="CU1004" s="19"/>
      <c r="CV1004" s="19"/>
      <c r="CW1004" s="19"/>
      <c r="CX1004" s="19"/>
      <c r="CY1004" s="19"/>
      <c r="CZ1004" s="19"/>
      <c r="DA1004" s="19"/>
      <c r="DB1004" s="19"/>
      <c r="DC1004" s="19"/>
      <c r="DD1004" s="19"/>
      <c r="DE1004" s="19"/>
      <c r="DF1004" s="19"/>
      <c r="DG1004" s="19"/>
      <c r="DH1004" s="19"/>
      <c r="DI1004" s="19"/>
      <c r="DJ1004" s="19"/>
      <c r="DK1004" s="19"/>
      <c r="DL1004" s="19"/>
      <c r="DM1004" s="19"/>
      <c r="DN1004" s="19"/>
      <c r="DO1004" s="19"/>
      <c r="DP1004" s="19"/>
      <c r="DQ1004" s="19"/>
      <c r="DR1004" s="19"/>
      <c r="DS1004" s="19"/>
      <c r="DT1004" s="19"/>
      <c r="DU1004" s="19"/>
      <c r="DV1004" s="19"/>
      <c r="DW1004" s="19"/>
      <c r="DX1004" s="190"/>
    </row>
    <row r="1005" spans="1:128" ht="26.1" customHeight="1" x14ac:dyDescent="0.45">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O1005" s="19"/>
      <c r="BP1005" s="19"/>
      <c r="BQ1005" s="19"/>
      <c r="BR1005" s="19"/>
      <c r="BS1005" s="19"/>
      <c r="BT1005" s="19"/>
      <c r="BU1005" s="19"/>
      <c r="BV1005" s="19"/>
      <c r="BW1005" s="19"/>
      <c r="BX1005" s="19"/>
      <c r="BY1005" s="19"/>
      <c r="BZ1005" s="19"/>
      <c r="CA1005" s="19"/>
      <c r="CB1005" s="19"/>
      <c r="CC1005" s="19"/>
      <c r="CD1005" s="19"/>
      <c r="CE1005" s="19"/>
      <c r="CF1005" s="19"/>
      <c r="CG1005" s="19"/>
      <c r="CH1005" s="19"/>
      <c r="CI1005" s="19"/>
      <c r="CJ1005" s="19"/>
      <c r="CK1005" s="19"/>
      <c r="CL1005" s="19"/>
      <c r="CM1005" s="19"/>
      <c r="CN1005" s="19"/>
      <c r="CO1005" s="19"/>
      <c r="CP1005" s="19"/>
      <c r="CQ1005" s="19"/>
      <c r="CR1005" s="19"/>
      <c r="CS1005" s="19"/>
      <c r="CT1005" s="19"/>
      <c r="CU1005" s="19"/>
      <c r="CV1005" s="19"/>
      <c r="CW1005" s="19"/>
      <c r="CX1005" s="19"/>
      <c r="CY1005" s="19"/>
      <c r="CZ1005" s="19"/>
      <c r="DA1005" s="19"/>
      <c r="DB1005" s="19"/>
      <c r="DC1005" s="19"/>
      <c r="DD1005" s="19"/>
      <c r="DE1005" s="19"/>
      <c r="DF1005" s="19"/>
      <c r="DG1005" s="19"/>
      <c r="DH1005" s="19"/>
      <c r="DI1005" s="19"/>
      <c r="DJ1005" s="19"/>
      <c r="DK1005" s="19"/>
      <c r="DL1005" s="19"/>
      <c r="DM1005" s="19"/>
      <c r="DN1005" s="19"/>
      <c r="DO1005" s="19"/>
      <c r="DP1005" s="19"/>
      <c r="DQ1005" s="19"/>
      <c r="DR1005" s="19"/>
      <c r="DS1005" s="19"/>
      <c r="DT1005" s="19"/>
      <c r="DU1005" s="19"/>
      <c r="DV1005" s="19"/>
      <c r="DW1005" s="19"/>
      <c r="DX1005" s="191"/>
    </row>
    <row r="1006" spans="1:128" ht="26.1" customHeight="1" x14ac:dyDescent="0.45">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O1006" s="19"/>
      <c r="BP1006" s="19"/>
      <c r="BQ1006" s="19"/>
      <c r="BR1006" s="19"/>
      <c r="BS1006" s="19"/>
      <c r="BT1006" s="19"/>
      <c r="BU1006" s="19"/>
      <c r="BV1006" s="19"/>
      <c r="BW1006" s="19"/>
      <c r="BX1006" s="19"/>
      <c r="BY1006" s="19"/>
      <c r="BZ1006" s="19"/>
      <c r="CA1006" s="19"/>
      <c r="CB1006" s="19"/>
      <c r="CC1006" s="19"/>
      <c r="CD1006" s="19"/>
      <c r="CE1006" s="19"/>
      <c r="CF1006" s="19"/>
      <c r="CG1006" s="19"/>
      <c r="CH1006" s="19"/>
      <c r="CI1006" s="19"/>
      <c r="CJ1006" s="19"/>
      <c r="CK1006" s="19"/>
      <c r="CL1006" s="19"/>
      <c r="CM1006" s="19"/>
      <c r="CN1006" s="19"/>
      <c r="CO1006" s="19"/>
      <c r="CP1006" s="19"/>
      <c r="CQ1006" s="19"/>
      <c r="CR1006" s="19"/>
      <c r="CS1006" s="19"/>
      <c r="CT1006" s="19"/>
      <c r="CU1006" s="19"/>
      <c r="CV1006" s="19"/>
      <c r="CW1006" s="19"/>
      <c r="CX1006" s="19"/>
      <c r="CY1006" s="19"/>
      <c r="CZ1006" s="19"/>
      <c r="DA1006" s="19"/>
      <c r="DB1006" s="19"/>
      <c r="DC1006" s="19"/>
      <c r="DD1006" s="19"/>
      <c r="DE1006" s="19"/>
      <c r="DF1006" s="19"/>
      <c r="DG1006" s="19"/>
      <c r="DH1006" s="19"/>
      <c r="DI1006" s="19"/>
      <c r="DJ1006" s="19"/>
      <c r="DK1006" s="19"/>
      <c r="DL1006" s="19"/>
      <c r="DM1006" s="19"/>
      <c r="DN1006" s="19"/>
      <c r="DO1006" s="19"/>
      <c r="DP1006" s="19"/>
      <c r="DQ1006" s="19"/>
      <c r="DR1006" s="19"/>
      <c r="DS1006" s="19"/>
      <c r="DT1006" s="19"/>
      <c r="DU1006" s="19"/>
      <c r="DV1006" s="19"/>
      <c r="DW1006" s="19"/>
      <c r="DX1006" s="191"/>
    </row>
    <row r="1007" spans="1:128" ht="26.1" customHeight="1" x14ac:dyDescent="0.4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O1007" s="19"/>
      <c r="BP1007" s="19"/>
      <c r="BQ1007" s="19"/>
      <c r="BR1007" s="19"/>
      <c r="BS1007" s="19"/>
      <c r="BT1007" s="19"/>
      <c r="BU1007" s="19"/>
      <c r="BV1007" s="19"/>
      <c r="BW1007" s="19"/>
      <c r="BX1007" s="19"/>
      <c r="BY1007" s="19"/>
      <c r="BZ1007" s="19"/>
      <c r="CA1007" s="19"/>
      <c r="CB1007" s="19"/>
      <c r="CC1007" s="19"/>
      <c r="CD1007" s="19"/>
      <c r="CE1007" s="19"/>
      <c r="CF1007" s="19"/>
      <c r="CG1007" s="19"/>
      <c r="CH1007" s="19"/>
      <c r="CI1007" s="19"/>
      <c r="CJ1007" s="19"/>
      <c r="CK1007" s="19"/>
      <c r="CL1007" s="19"/>
      <c r="CM1007" s="19"/>
      <c r="CN1007" s="19"/>
      <c r="CO1007" s="19"/>
      <c r="CP1007" s="19"/>
      <c r="CQ1007" s="19"/>
      <c r="CR1007" s="19"/>
      <c r="CS1007" s="19"/>
      <c r="CT1007" s="19"/>
      <c r="CU1007" s="19"/>
      <c r="CV1007" s="19"/>
      <c r="CW1007" s="19"/>
      <c r="CX1007" s="19"/>
      <c r="CY1007" s="19"/>
      <c r="CZ1007" s="19"/>
      <c r="DA1007" s="19"/>
      <c r="DB1007" s="19"/>
      <c r="DC1007" s="19"/>
      <c r="DD1007" s="19"/>
      <c r="DE1007" s="19"/>
      <c r="DF1007" s="19"/>
      <c r="DG1007" s="19"/>
      <c r="DH1007" s="19"/>
      <c r="DI1007" s="19"/>
      <c r="DJ1007" s="19"/>
      <c r="DK1007" s="19"/>
      <c r="DL1007" s="19"/>
      <c r="DM1007" s="19"/>
      <c r="DN1007" s="19"/>
      <c r="DO1007" s="19"/>
      <c r="DP1007" s="19"/>
      <c r="DQ1007" s="19"/>
      <c r="DR1007" s="19"/>
      <c r="DS1007" s="19"/>
      <c r="DT1007" s="19"/>
      <c r="DU1007" s="19"/>
      <c r="DV1007" s="19"/>
      <c r="DW1007" s="19"/>
      <c r="DX1007" s="191"/>
    </row>
    <row r="1008" spans="1:128" ht="26.1" customHeight="1" x14ac:dyDescent="0.4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O1008" s="19"/>
      <c r="BP1008" s="19"/>
      <c r="BQ1008" s="19"/>
      <c r="BR1008" s="19"/>
      <c r="BS1008" s="19"/>
      <c r="BT1008" s="19"/>
      <c r="BU1008" s="19"/>
      <c r="BV1008" s="19"/>
      <c r="BW1008" s="19"/>
      <c r="BX1008" s="19"/>
      <c r="BY1008" s="19"/>
      <c r="BZ1008" s="19"/>
      <c r="CA1008" s="19"/>
      <c r="CB1008" s="19"/>
      <c r="CC1008" s="19"/>
      <c r="CD1008" s="19"/>
      <c r="CE1008" s="19"/>
      <c r="CF1008" s="19"/>
      <c r="CG1008" s="19"/>
      <c r="CH1008" s="19"/>
      <c r="CI1008" s="19"/>
      <c r="CJ1008" s="19"/>
      <c r="CK1008" s="19"/>
      <c r="CL1008" s="19"/>
      <c r="CM1008" s="19"/>
      <c r="CN1008" s="19"/>
      <c r="CO1008" s="19"/>
      <c r="CP1008" s="19"/>
      <c r="CQ1008" s="19"/>
      <c r="CR1008" s="19"/>
      <c r="CS1008" s="19"/>
      <c r="CT1008" s="19"/>
      <c r="CU1008" s="19"/>
      <c r="CV1008" s="19"/>
      <c r="CW1008" s="19"/>
      <c r="CX1008" s="19"/>
      <c r="CY1008" s="19"/>
      <c r="CZ1008" s="19"/>
      <c r="DA1008" s="19"/>
      <c r="DB1008" s="19"/>
      <c r="DC1008" s="19"/>
      <c r="DD1008" s="19"/>
      <c r="DE1008" s="19"/>
      <c r="DF1008" s="19"/>
      <c r="DG1008" s="19"/>
      <c r="DH1008" s="19"/>
      <c r="DI1008" s="19"/>
      <c r="DJ1008" s="19"/>
      <c r="DK1008" s="19"/>
      <c r="DL1008" s="19"/>
      <c r="DM1008" s="19"/>
      <c r="DN1008" s="19"/>
      <c r="DO1008" s="19"/>
      <c r="DP1008" s="19"/>
      <c r="DQ1008" s="19"/>
      <c r="DR1008" s="19"/>
      <c r="DS1008" s="19"/>
      <c r="DT1008" s="19"/>
      <c r="DU1008" s="19"/>
      <c r="DV1008" s="19"/>
      <c r="DW1008" s="19"/>
      <c r="DX1008" s="191"/>
    </row>
    <row r="1009" spans="3:128" ht="26.1" customHeight="1" x14ac:dyDescent="0.45">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O1009" s="19"/>
      <c r="BP1009" s="19"/>
      <c r="BQ1009" s="19"/>
      <c r="BR1009" s="19"/>
      <c r="BS1009" s="19"/>
      <c r="BT1009" s="19"/>
      <c r="BU1009" s="19"/>
      <c r="BV1009" s="19"/>
      <c r="BW1009" s="19"/>
      <c r="BX1009" s="19"/>
      <c r="BY1009" s="19"/>
      <c r="BZ1009" s="19"/>
      <c r="CA1009" s="19"/>
      <c r="CB1009" s="19"/>
      <c r="CC1009" s="19"/>
      <c r="CD1009" s="19"/>
      <c r="CE1009" s="19"/>
      <c r="CF1009" s="19"/>
      <c r="CG1009" s="19"/>
      <c r="CH1009" s="19"/>
      <c r="CI1009" s="19"/>
      <c r="CJ1009" s="19"/>
      <c r="CK1009" s="19"/>
      <c r="CL1009" s="19"/>
      <c r="CM1009" s="19"/>
      <c r="CN1009" s="19"/>
      <c r="CO1009" s="19"/>
      <c r="CP1009" s="19"/>
      <c r="CQ1009" s="19"/>
      <c r="CR1009" s="19"/>
      <c r="CS1009" s="19"/>
      <c r="CT1009" s="19"/>
      <c r="CU1009" s="19"/>
      <c r="CV1009" s="19"/>
      <c r="CW1009" s="19"/>
      <c r="CX1009" s="19"/>
      <c r="CY1009" s="19"/>
      <c r="CZ1009" s="19"/>
      <c r="DA1009" s="19"/>
      <c r="DB1009" s="19"/>
      <c r="DC1009" s="19"/>
      <c r="DD1009" s="19"/>
      <c r="DE1009" s="19"/>
      <c r="DF1009" s="19"/>
      <c r="DG1009" s="19"/>
      <c r="DH1009" s="19"/>
      <c r="DI1009" s="19"/>
      <c r="DJ1009" s="19"/>
      <c r="DK1009" s="19"/>
      <c r="DL1009" s="19"/>
      <c r="DM1009" s="19"/>
      <c r="DN1009" s="19"/>
      <c r="DO1009" s="19"/>
      <c r="DP1009" s="19"/>
      <c r="DQ1009" s="19"/>
      <c r="DR1009" s="19"/>
      <c r="DS1009" s="19"/>
      <c r="DT1009" s="19"/>
      <c r="DU1009" s="19"/>
      <c r="DV1009" s="19"/>
      <c r="DW1009" s="19"/>
      <c r="DX1009" s="191"/>
    </row>
    <row r="1010" spans="3:128" ht="26.1" customHeight="1" x14ac:dyDescent="0.45">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O1010" s="19"/>
      <c r="BP1010" s="19"/>
      <c r="BQ1010" s="19"/>
      <c r="BR1010" s="19"/>
      <c r="BS1010" s="19"/>
      <c r="BT1010" s="19"/>
      <c r="BU1010" s="19"/>
      <c r="BV1010" s="19"/>
      <c r="BW1010" s="19"/>
      <c r="BX1010" s="19"/>
      <c r="BY1010" s="19"/>
      <c r="BZ1010" s="19"/>
      <c r="CA1010" s="19"/>
      <c r="CB1010" s="19"/>
      <c r="CC1010" s="19"/>
      <c r="CD1010" s="19"/>
      <c r="CE1010" s="19"/>
      <c r="CF1010" s="19"/>
      <c r="CG1010" s="19"/>
      <c r="CH1010" s="19"/>
      <c r="CI1010" s="19"/>
      <c r="CJ1010" s="19"/>
      <c r="CK1010" s="19"/>
      <c r="CL1010" s="19"/>
      <c r="CM1010" s="19"/>
      <c r="CN1010" s="19"/>
      <c r="CO1010" s="19"/>
      <c r="CP1010" s="19"/>
      <c r="CQ1010" s="19"/>
      <c r="CR1010" s="19"/>
      <c r="CS1010" s="19"/>
      <c r="CT1010" s="19"/>
      <c r="CU1010" s="19"/>
      <c r="CV1010" s="19"/>
      <c r="CW1010" s="19"/>
      <c r="CX1010" s="19"/>
      <c r="CY1010" s="19"/>
      <c r="CZ1010" s="19"/>
      <c r="DA1010" s="19"/>
      <c r="DB1010" s="19"/>
      <c r="DC1010" s="19"/>
      <c r="DD1010" s="19"/>
      <c r="DE1010" s="19"/>
      <c r="DF1010" s="19"/>
      <c r="DG1010" s="19"/>
      <c r="DH1010" s="19"/>
      <c r="DI1010" s="19"/>
      <c r="DJ1010" s="19"/>
      <c r="DK1010" s="19"/>
      <c r="DL1010" s="19"/>
      <c r="DM1010" s="19"/>
      <c r="DN1010" s="19"/>
      <c r="DO1010" s="19"/>
      <c r="DP1010" s="19"/>
      <c r="DQ1010" s="19"/>
      <c r="DR1010" s="19"/>
      <c r="DS1010" s="19"/>
      <c r="DT1010" s="19"/>
      <c r="DU1010" s="19"/>
      <c r="DV1010" s="19"/>
      <c r="DW1010" s="19"/>
      <c r="DX1010" s="191"/>
    </row>
    <row r="1011" spans="3:128" ht="26.1" customHeight="1" x14ac:dyDescent="0.45">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O1011" s="19"/>
      <c r="BP1011" s="19"/>
      <c r="BQ1011" s="19"/>
      <c r="BR1011" s="19"/>
      <c r="BS1011" s="19"/>
      <c r="BT1011" s="19"/>
      <c r="BU1011" s="19"/>
      <c r="BV1011" s="19"/>
      <c r="BW1011" s="19"/>
      <c r="BX1011" s="19"/>
      <c r="BY1011" s="19"/>
      <c r="BZ1011" s="19"/>
      <c r="CA1011" s="19"/>
      <c r="CB1011" s="19"/>
      <c r="CC1011" s="19"/>
      <c r="CD1011" s="19"/>
      <c r="CE1011" s="19"/>
      <c r="CF1011" s="19"/>
      <c r="CG1011" s="19"/>
      <c r="CH1011" s="19"/>
      <c r="CI1011" s="19"/>
      <c r="CJ1011" s="19"/>
      <c r="CK1011" s="19"/>
      <c r="CL1011" s="19"/>
      <c r="CM1011" s="19"/>
      <c r="CN1011" s="19"/>
      <c r="CO1011" s="19"/>
      <c r="CP1011" s="19"/>
      <c r="CQ1011" s="19"/>
      <c r="CR1011" s="19"/>
      <c r="CS1011" s="19"/>
      <c r="CT1011" s="19"/>
      <c r="CU1011" s="19"/>
      <c r="CV1011" s="19"/>
      <c r="CW1011" s="19"/>
      <c r="CX1011" s="19"/>
      <c r="CY1011" s="19"/>
      <c r="CZ1011" s="19"/>
      <c r="DA1011" s="19"/>
      <c r="DB1011" s="19"/>
      <c r="DC1011" s="19"/>
      <c r="DD1011" s="19"/>
      <c r="DE1011" s="19"/>
      <c r="DF1011" s="19"/>
      <c r="DG1011" s="19"/>
      <c r="DH1011" s="19"/>
      <c r="DI1011" s="19"/>
      <c r="DJ1011" s="19"/>
      <c r="DK1011" s="19"/>
      <c r="DL1011" s="19"/>
      <c r="DM1011" s="19"/>
      <c r="DN1011" s="19"/>
      <c r="DO1011" s="19"/>
      <c r="DP1011" s="19"/>
      <c r="DQ1011" s="19"/>
      <c r="DR1011" s="19"/>
      <c r="DS1011" s="19"/>
      <c r="DT1011" s="19"/>
      <c r="DU1011" s="19"/>
      <c r="DV1011" s="19"/>
      <c r="DW1011" s="19"/>
      <c r="DX1011" s="191"/>
    </row>
    <row r="1012" spans="3:128" ht="26.1" customHeight="1" x14ac:dyDescent="0.45">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1"/>
    </row>
    <row r="1013" spans="3:128" ht="26.1" customHeight="1" x14ac:dyDescent="0.45">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1"/>
    </row>
    <row r="1014" spans="3:128" ht="26.1" customHeight="1" x14ac:dyDescent="0.45">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O1014" s="19"/>
      <c r="BP1014" s="19"/>
      <c r="BQ1014" s="19"/>
      <c r="BR1014" s="19"/>
      <c r="BS1014" s="19"/>
      <c r="BT1014" s="19"/>
      <c r="BU1014" s="19"/>
      <c r="BV1014" s="19"/>
      <c r="BW1014" s="19"/>
      <c r="BX1014" s="19"/>
      <c r="BY1014" s="19"/>
      <c r="BZ1014" s="19"/>
      <c r="CA1014" s="19"/>
      <c r="CB1014" s="19"/>
      <c r="CC1014" s="19"/>
      <c r="CD1014" s="19"/>
      <c r="CE1014" s="19"/>
      <c r="CF1014" s="19"/>
      <c r="CG1014" s="19"/>
      <c r="CH1014" s="19"/>
      <c r="CI1014" s="19"/>
      <c r="CJ1014" s="19"/>
      <c r="CK1014" s="19"/>
      <c r="CL1014" s="19"/>
      <c r="CM1014" s="19"/>
      <c r="CN1014" s="19"/>
      <c r="CO1014" s="19"/>
      <c r="CP1014" s="19"/>
      <c r="CQ1014" s="19"/>
      <c r="CR1014" s="19"/>
      <c r="CS1014" s="19"/>
      <c r="CT1014" s="19"/>
      <c r="CU1014" s="19"/>
      <c r="CV1014" s="19"/>
      <c r="CW1014" s="19"/>
      <c r="CX1014" s="19"/>
      <c r="CY1014" s="19"/>
      <c r="CZ1014" s="19"/>
      <c r="DA1014" s="19"/>
      <c r="DB1014" s="19"/>
      <c r="DC1014" s="19"/>
      <c r="DD1014" s="19"/>
      <c r="DE1014" s="19"/>
      <c r="DF1014" s="19"/>
      <c r="DG1014" s="19"/>
      <c r="DH1014" s="19"/>
      <c r="DI1014" s="19"/>
      <c r="DJ1014" s="19"/>
      <c r="DK1014" s="19"/>
      <c r="DL1014" s="19"/>
      <c r="DM1014" s="19"/>
      <c r="DN1014" s="19"/>
      <c r="DO1014" s="19"/>
      <c r="DP1014" s="19"/>
      <c r="DQ1014" s="19"/>
      <c r="DR1014" s="19"/>
      <c r="DS1014" s="19"/>
      <c r="DT1014" s="19"/>
      <c r="DU1014" s="19"/>
      <c r="DV1014" s="19"/>
      <c r="DW1014" s="19"/>
      <c r="DX1014" s="191"/>
    </row>
    <row r="1015" spans="3:128" ht="26.1" customHeight="1" x14ac:dyDescent="0.45">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O1015" s="19"/>
      <c r="BP1015" s="19"/>
      <c r="BQ1015" s="19"/>
      <c r="BR1015" s="19"/>
      <c r="BS1015" s="19"/>
      <c r="BT1015" s="19"/>
      <c r="BU1015" s="19"/>
      <c r="BV1015" s="19"/>
      <c r="BW1015" s="19"/>
      <c r="BX1015" s="19"/>
      <c r="BY1015" s="19"/>
      <c r="BZ1015" s="19"/>
      <c r="CA1015" s="19"/>
      <c r="CB1015" s="19"/>
      <c r="CC1015" s="19"/>
      <c r="CD1015" s="19"/>
      <c r="CE1015" s="19"/>
      <c r="CF1015" s="19"/>
      <c r="CG1015" s="19"/>
      <c r="CH1015" s="19"/>
      <c r="CI1015" s="19"/>
      <c r="CJ1015" s="19"/>
      <c r="CK1015" s="19"/>
      <c r="CL1015" s="19"/>
      <c r="CM1015" s="19"/>
      <c r="CN1015" s="19"/>
      <c r="CO1015" s="19"/>
      <c r="CP1015" s="19"/>
      <c r="CQ1015" s="19"/>
      <c r="CR1015" s="19"/>
      <c r="CS1015" s="19"/>
      <c r="CT1015" s="19"/>
      <c r="CU1015" s="19"/>
      <c r="CV1015" s="19"/>
      <c r="CW1015" s="19"/>
      <c r="CX1015" s="19"/>
      <c r="CY1015" s="19"/>
      <c r="CZ1015" s="19"/>
      <c r="DA1015" s="19"/>
      <c r="DB1015" s="19"/>
      <c r="DC1015" s="19"/>
      <c r="DD1015" s="19"/>
      <c r="DE1015" s="19"/>
      <c r="DF1015" s="19"/>
      <c r="DG1015" s="19"/>
      <c r="DH1015" s="19"/>
      <c r="DI1015" s="19"/>
      <c r="DJ1015" s="19"/>
      <c r="DK1015" s="19"/>
      <c r="DL1015" s="19"/>
      <c r="DM1015" s="19"/>
      <c r="DN1015" s="19"/>
      <c r="DO1015" s="19"/>
      <c r="DP1015" s="19"/>
      <c r="DQ1015" s="19"/>
      <c r="DR1015" s="19"/>
      <c r="DS1015" s="19"/>
      <c r="DT1015" s="19"/>
      <c r="DU1015" s="19"/>
      <c r="DV1015" s="19"/>
      <c r="DW1015" s="19"/>
      <c r="DX1015" s="191"/>
    </row>
    <row r="1016" spans="3:128" ht="26.1" customHeight="1" x14ac:dyDescent="0.45">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1"/>
    </row>
    <row r="1017" spans="3:128" ht="26.1" customHeight="1" x14ac:dyDescent="0.45">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1"/>
    </row>
    <row r="1018" spans="3:128" ht="26.1" customHeight="1" x14ac:dyDescent="0.45">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c r="CX1018" s="19"/>
      <c r="CY1018" s="19"/>
      <c r="CZ1018" s="19"/>
      <c r="DA1018" s="19"/>
      <c r="DB1018" s="19"/>
      <c r="DC1018" s="19"/>
      <c r="DD1018" s="19"/>
      <c r="DE1018" s="19"/>
      <c r="DF1018" s="19"/>
      <c r="DG1018" s="19"/>
      <c r="DH1018" s="19"/>
      <c r="DI1018" s="19"/>
      <c r="DJ1018" s="19"/>
      <c r="DK1018" s="19"/>
      <c r="DL1018" s="19"/>
      <c r="DM1018" s="19"/>
      <c r="DN1018" s="19"/>
      <c r="DO1018" s="19"/>
      <c r="DP1018" s="19"/>
      <c r="DQ1018" s="19"/>
      <c r="DR1018" s="19"/>
      <c r="DS1018" s="19"/>
      <c r="DT1018" s="19"/>
      <c r="DU1018" s="19"/>
      <c r="DV1018" s="19"/>
      <c r="DW1018" s="19"/>
      <c r="DX1018" s="191"/>
    </row>
    <row r="1019" spans="3:128" ht="26.1" customHeight="1" x14ac:dyDescent="0.45">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1"/>
    </row>
    <row r="1020" spans="3:128" ht="26.1" customHeight="1" x14ac:dyDescent="0.4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1"/>
    </row>
    <row r="1021" spans="3:128" ht="26.1" customHeight="1" x14ac:dyDescent="0.45">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1"/>
    </row>
    <row r="1022" spans="3:128" ht="26.1" customHeight="1" x14ac:dyDescent="0.45">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1"/>
    </row>
    <row r="1023" spans="3:128" ht="26.1" customHeight="1" x14ac:dyDescent="0.45">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1"/>
    </row>
    <row r="1024" spans="3:128" ht="26.1" customHeight="1" x14ac:dyDescent="0.45">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1"/>
    </row>
    <row r="1025" spans="1:128" ht="26.1" customHeight="1" x14ac:dyDescent="0.4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1"/>
    </row>
    <row r="1026" spans="1:128" ht="26.1" customHeight="1" x14ac:dyDescent="0.4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1"/>
    </row>
    <row r="1027" spans="1:128" ht="26.1" customHeight="1" x14ac:dyDescent="0.45">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1"/>
    </row>
    <row r="1028" spans="1:128" ht="26.1" customHeight="1" x14ac:dyDescent="0.45">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c r="CX1028" s="19"/>
      <c r="CY1028" s="19"/>
      <c r="CZ1028" s="19"/>
      <c r="DA1028" s="19"/>
      <c r="DB1028" s="19"/>
      <c r="DC1028" s="19"/>
      <c r="DD1028" s="19"/>
      <c r="DE1028" s="19"/>
      <c r="DF1028" s="19"/>
      <c r="DG1028" s="19"/>
      <c r="DH1028" s="19"/>
      <c r="DI1028" s="19"/>
      <c r="DJ1028" s="19"/>
      <c r="DK1028" s="19"/>
      <c r="DL1028" s="19"/>
      <c r="DM1028" s="19"/>
      <c r="DN1028" s="19"/>
      <c r="DO1028" s="19"/>
      <c r="DP1028" s="19"/>
      <c r="DQ1028" s="19"/>
      <c r="DR1028" s="19"/>
      <c r="DS1028" s="19"/>
      <c r="DT1028" s="19"/>
      <c r="DU1028" s="19"/>
      <c r="DV1028" s="19"/>
      <c r="DW1028" s="19"/>
      <c r="DX1028" s="191"/>
    </row>
    <row r="1029" spans="1:128" ht="26.1" customHeight="1" x14ac:dyDescent="0.45">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O1029" s="19"/>
      <c r="BP1029" s="19"/>
      <c r="BQ1029" s="19"/>
      <c r="BR1029" s="19"/>
      <c r="BS1029" s="19"/>
      <c r="BT1029" s="19"/>
      <c r="BU1029" s="19"/>
      <c r="BV1029" s="19"/>
      <c r="BW1029" s="19"/>
      <c r="BX1029" s="19"/>
      <c r="BY1029" s="19"/>
      <c r="BZ1029" s="19"/>
      <c r="CA1029" s="19"/>
      <c r="CB1029" s="19"/>
      <c r="CC1029" s="19"/>
      <c r="CD1029" s="19"/>
      <c r="CE1029" s="19"/>
      <c r="CF1029" s="19"/>
      <c r="CG1029" s="19"/>
      <c r="CH1029" s="19"/>
      <c r="CI1029" s="19"/>
      <c r="CJ1029" s="19"/>
      <c r="CK1029" s="19"/>
      <c r="CL1029" s="19"/>
      <c r="CM1029" s="19"/>
      <c r="CN1029" s="19"/>
      <c r="CO1029" s="19"/>
      <c r="CP1029" s="19"/>
      <c r="CQ1029" s="19"/>
      <c r="CR1029" s="19"/>
      <c r="CS1029" s="19"/>
      <c r="CT1029" s="19"/>
      <c r="CU1029" s="19"/>
      <c r="CV1029" s="19"/>
      <c r="CW1029" s="19"/>
      <c r="CX1029" s="19"/>
      <c r="CY1029" s="19"/>
      <c r="CZ1029" s="19"/>
      <c r="DA1029" s="19"/>
      <c r="DB1029" s="19"/>
      <c r="DC1029" s="19"/>
      <c r="DD1029" s="19"/>
      <c r="DE1029" s="19"/>
      <c r="DF1029" s="19"/>
      <c r="DG1029" s="19"/>
      <c r="DH1029" s="19"/>
      <c r="DI1029" s="19"/>
      <c r="DJ1029" s="19"/>
      <c r="DK1029" s="19"/>
      <c r="DL1029" s="19"/>
      <c r="DM1029" s="19"/>
      <c r="DN1029" s="19"/>
      <c r="DO1029" s="19"/>
      <c r="DP1029" s="19"/>
      <c r="DQ1029" s="19"/>
      <c r="DR1029" s="19"/>
      <c r="DS1029" s="19"/>
      <c r="DT1029" s="19"/>
      <c r="DU1029" s="19"/>
      <c r="DV1029" s="19"/>
      <c r="DW1029" s="19"/>
      <c r="DX1029" s="191"/>
    </row>
    <row r="1030" spans="1:128" ht="26.1" customHeight="1" x14ac:dyDescent="0.45">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O1030" s="19"/>
      <c r="BP1030" s="19"/>
      <c r="BQ1030" s="19"/>
      <c r="BR1030" s="19"/>
      <c r="BS1030" s="19"/>
      <c r="BT1030" s="19"/>
      <c r="BU1030" s="19"/>
      <c r="BV1030" s="19"/>
      <c r="BW1030" s="19"/>
      <c r="BX1030" s="19"/>
      <c r="BY1030" s="19"/>
      <c r="BZ1030" s="19"/>
      <c r="CA1030" s="19"/>
      <c r="CB1030" s="19"/>
      <c r="CC1030" s="19"/>
      <c r="CD1030" s="19"/>
      <c r="CE1030" s="19"/>
      <c r="CF1030" s="19"/>
      <c r="CG1030" s="19"/>
      <c r="CH1030" s="19"/>
      <c r="CI1030" s="19"/>
      <c r="CJ1030" s="19"/>
      <c r="CK1030" s="19"/>
      <c r="CL1030" s="19"/>
      <c r="CM1030" s="19"/>
      <c r="CN1030" s="19"/>
      <c r="CO1030" s="19"/>
      <c r="CP1030" s="19"/>
      <c r="CQ1030" s="19"/>
      <c r="CR1030" s="19"/>
      <c r="CS1030" s="19"/>
      <c r="CT1030" s="19"/>
      <c r="CU1030" s="19"/>
      <c r="CV1030" s="19"/>
      <c r="CW1030" s="19"/>
      <c r="CX1030" s="19"/>
      <c r="CY1030" s="19"/>
      <c r="CZ1030" s="19"/>
      <c r="DA1030" s="19"/>
      <c r="DB1030" s="19"/>
      <c r="DC1030" s="19"/>
      <c r="DD1030" s="19"/>
      <c r="DE1030" s="19"/>
      <c r="DF1030" s="19"/>
      <c r="DG1030" s="19"/>
      <c r="DH1030" s="19"/>
      <c r="DI1030" s="19"/>
      <c r="DJ1030" s="19"/>
      <c r="DK1030" s="19"/>
      <c r="DL1030" s="19"/>
      <c r="DM1030" s="19"/>
      <c r="DN1030" s="19"/>
      <c r="DO1030" s="19"/>
      <c r="DP1030" s="19"/>
      <c r="DQ1030" s="19"/>
      <c r="DR1030" s="19"/>
      <c r="DS1030" s="19"/>
      <c r="DT1030" s="19"/>
      <c r="DU1030" s="19"/>
      <c r="DV1030" s="19"/>
      <c r="DW1030" s="19"/>
      <c r="DX1030" s="191"/>
    </row>
    <row r="1031" spans="1:128" ht="26.1" customHeight="1" x14ac:dyDescent="0.45">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O1031" s="19"/>
      <c r="BP1031" s="19"/>
      <c r="BQ1031" s="19"/>
      <c r="BR1031" s="19"/>
      <c r="BS1031" s="19"/>
      <c r="BT1031" s="19"/>
      <c r="BU1031" s="19"/>
      <c r="BV1031" s="19"/>
      <c r="BW1031" s="19"/>
      <c r="BX1031" s="19"/>
      <c r="BY1031" s="19"/>
      <c r="BZ1031" s="19"/>
      <c r="CA1031" s="19"/>
      <c r="CB1031" s="19"/>
      <c r="CC1031" s="19"/>
      <c r="CD1031" s="19"/>
      <c r="CE1031" s="19"/>
      <c r="CF1031" s="19"/>
      <c r="CG1031" s="19"/>
      <c r="CH1031" s="19"/>
      <c r="CI1031" s="19"/>
      <c r="CJ1031" s="19"/>
      <c r="CK1031" s="19"/>
      <c r="CL1031" s="19"/>
      <c r="CM1031" s="19"/>
      <c r="CN1031" s="19"/>
      <c r="CO1031" s="19"/>
      <c r="CP1031" s="19"/>
      <c r="CQ1031" s="19"/>
      <c r="CR1031" s="19"/>
      <c r="CS1031" s="19"/>
      <c r="CT1031" s="19"/>
      <c r="CU1031" s="19"/>
      <c r="CV1031" s="19"/>
      <c r="CW1031" s="19"/>
      <c r="CX1031" s="19"/>
      <c r="CY1031" s="19"/>
      <c r="CZ1031" s="19"/>
      <c r="DA1031" s="19"/>
      <c r="DB1031" s="19"/>
      <c r="DC1031" s="19"/>
      <c r="DD1031" s="19"/>
      <c r="DE1031" s="19"/>
      <c r="DF1031" s="19"/>
      <c r="DG1031" s="19"/>
      <c r="DH1031" s="19"/>
      <c r="DI1031" s="19"/>
      <c r="DJ1031" s="19"/>
      <c r="DK1031" s="19"/>
      <c r="DL1031" s="19"/>
      <c r="DM1031" s="19"/>
      <c r="DN1031" s="19"/>
      <c r="DO1031" s="19"/>
      <c r="DP1031" s="19"/>
      <c r="DQ1031" s="19"/>
      <c r="DR1031" s="19"/>
      <c r="DS1031" s="19"/>
      <c r="DT1031" s="19"/>
      <c r="DU1031" s="19"/>
      <c r="DV1031" s="19"/>
      <c r="DW1031" s="19"/>
      <c r="DX1031" s="191"/>
    </row>
    <row r="1032" spans="1:128" ht="26.1" customHeight="1" x14ac:dyDescent="0.45">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9"/>
      <c r="CS1032" s="19"/>
      <c r="CT1032" s="19"/>
      <c r="CU1032" s="19"/>
      <c r="CV1032" s="19"/>
      <c r="CW1032" s="19"/>
      <c r="CX1032" s="19"/>
      <c r="CY1032" s="19"/>
      <c r="CZ1032" s="19"/>
      <c r="DA1032" s="19"/>
      <c r="DB1032" s="19"/>
      <c r="DC1032" s="19"/>
      <c r="DD1032" s="19"/>
      <c r="DE1032" s="19"/>
      <c r="DF1032" s="19"/>
      <c r="DG1032" s="19"/>
      <c r="DH1032" s="19"/>
      <c r="DI1032" s="19"/>
      <c r="DJ1032" s="19"/>
      <c r="DK1032" s="19"/>
      <c r="DL1032" s="19"/>
      <c r="DM1032" s="19"/>
      <c r="DN1032" s="19"/>
      <c r="DO1032" s="19"/>
      <c r="DP1032" s="19"/>
      <c r="DQ1032" s="19"/>
      <c r="DR1032" s="19"/>
      <c r="DS1032" s="19"/>
      <c r="DT1032" s="19"/>
      <c r="DU1032" s="19"/>
      <c r="DV1032" s="19"/>
      <c r="DW1032" s="19"/>
      <c r="DX1032" s="191"/>
    </row>
    <row r="1033" spans="1:128" ht="26.1" customHeight="1" x14ac:dyDescent="0.45">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O1033" s="19"/>
      <c r="BP1033" s="19"/>
      <c r="BQ1033" s="19"/>
      <c r="BR1033" s="19"/>
      <c r="BS1033" s="19"/>
      <c r="BT1033" s="19"/>
      <c r="BU1033" s="19"/>
      <c r="BV1033" s="19"/>
      <c r="BW1033" s="19"/>
      <c r="BX1033" s="19"/>
      <c r="BY1033" s="19"/>
      <c r="BZ1033" s="19"/>
      <c r="CA1033" s="19"/>
      <c r="CB1033" s="19"/>
      <c r="CC1033" s="19"/>
      <c r="CD1033" s="19"/>
      <c r="CE1033" s="19"/>
      <c r="CF1033" s="19"/>
      <c r="CG1033" s="19"/>
      <c r="CH1033" s="19"/>
      <c r="CI1033" s="19"/>
      <c r="CJ1033" s="19"/>
      <c r="CK1033" s="19"/>
      <c r="CL1033" s="19"/>
      <c r="CM1033" s="19"/>
      <c r="CN1033" s="19"/>
      <c r="CO1033" s="15"/>
      <c r="CP1033" s="15"/>
      <c r="CQ1033" s="15"/>
      <c r="CR1033" s="15"/>
      <c r="CS1033" s="15"/>
      <c r="CT1033" s="15"/>
      <c r="CU1033" s="15"/>
      <c r="CV1033" s="15"/>
      <c r="CW1033" s="15"/>
      <c r="CX1033" s="15"/>
      <c r="CY1033" s="15"/>
      <c r="CZ1033" s="15"/>
      <c r="DA1033" s="15"/>
      <c r="DB1033" s="15"/>
      <c r="DC1033" s="15"/>
      <c r="DD1033" s="15"/>
      <c r="DE1033" s="15"/>
      <c r="DF1033" s="15"/>
      <c r="DG1033" s="15"/>
      <c r="DH1033" s="15"/>
      <c r="DI1033" s="19"/>
      <c r="DJ1033" s="19"/>
      <c r="DK1033" s="19"/>
      <c r="DL1033" s="19"/>
      <c r="DM1033" s="19"/>
      <c r="DN1033" s="19"/>
      <c r="DO1033" s="19"/>
      <c r="DP1033" s="19"/>
      <c r="DQ1033" s="19"/>
      <c r="DR1033" s="19"/>
      <c r="DS1033" s="19"/>
      <c r="DT1033" s="19"/>
      <c r="DU1033" s="19"/>
      <c r="DV1033" s="19"/>
      <c r="DW1033" s="19"/>
      <c r="DX1033" s="191"/>
    </row>
    <row r="1034" spans="1:128" ht="26.1" customHeight="1" x14ac:dyDescent="0.45">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O1034" s="19"/>
      <c r="BP1034" s="19"/>
      <c r="BQ1034" s="19"/>
      <c r="BR1034" s="19"/>
      <c r="BS1034" s="19"/>
      <c r="BT1034" s="19"/>
      <c r="BU1034" s="19"/>
      <c r="BV1034" s="19"/>
      <c r="BW1034" s="19"/>
      <c r="BX1034" s="19"/>
      <c r="BY1034" s="19"/>
      <c r="BZ1034" s="19"/>
      <c r="CA1034" s="19"/>
      <c r="CB1034" s="19"/>
      <c r="CC1034" s="19"/>
      <c r="CD1034" s="19"/>
      <c r="CE1034" s="19"/>
      <c r="CF1034" s="19"/>
      <c r="CG1034" s="19"/>
      <c r="CH1034" s="19"/>
      <c r="CI1034" s="19"/>
      <c r="CJ1034" s="19"/>
      <c r="CK1034" s="19"/>
      <c r="CL1034" s="19"/>
      <c r="CM1034" s="19"/>
      <c r="CN1034" s="19"/>
      <c r="CO1034" s="19"/>
      <c r="CP1034" s="19"/>
      <c r="CQ1034" s="19"/>
      <c r="CR1034" s="19"/>
      <c r="CS1034" s="19"/>
      <c r="CT1034" s="19"/>
      <c r="CU1034" s="19"/>
      <c r="CV1034" s="19"/>
      <c r="CW1034" s="19"/>
      <c r="CX1034" s="19"/>
      <c r="CY1034" s="19"/>
      <c r="CZ1034" s="19"/>
      <c r="DA1034" s="19"/>
      <c r="DB1034" s="19"/>
      <c r="DC1034" s="19"/>
      <c r="DD1034" s="19"/>
      <c r="DE1034" s="19"/>
      <c r="DF1034" s="19"/>
      <c r="DG1034" s="19"/>
      <c r="DH1034" s="19"/>
      <c r="DI1034" s="19"/>
      <c r="DJ1034" s="19"/>
      <c r="DK1034" s="19"/>
      <c r="DL1034" s="19"/>
      <c r="DM1034" s="19"/>
      <c r="DN1034" s="19"/>
      <c r="DO1034" s="19"/>
      <c r="DP1034" s="19"/>
      <c r="DQ1034" s="19"/>
      <c r="DR1034" s="19"/>
      <c r="DS1034" s="19"/>
      <c r="DT1034" s="19"/>
      <c r="DU1034" s="19"/>
      <c r="DV1034" s="19"/>
      <c r="DW1034" s="19"/>
      <c r="DX1034" s="191"/>
    </row>
    <row r="1035" spans="1:128" ht="26.1" customHeight="1" x14ac:dyDescent="0.45">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O1035" s="19"/>
      <c r="BP1035" s="19"/>
      <c r="BQ1035" s="19"/>
      <c r="BR1035" s="19"/>
      <c r="BS1035" s="19"/>
      <c r="BT1035" s="19"/>
      <c r="BU1035" s="19"/>
      <c r="BV1035" s="19"/>
      <c r="BW1035" s="19"/>
      <c r="BX1035" s="19"/>
      <c r="BY1035" s="19"/>
      <c r="BZ1035" s="19"/>
      <c r="CA1035" s="19"/>
      <c r="CB1035" s="19"/>
      <c r="CC1035" s="19"/>
      <c r="CD1035" s="19"/>
      <c r="CE1035" s="19"/>
      <c r="CF1035" s="19"/>
      <c r="CG1035" s="19"/>
      <c r="CH1035" s="19"/>
      <c r="CI1035" s="19"/>
      <c r="CJ1035" s="19"/>
      <c r="CK1035" s="19"/>
      <c r="CL1035" s="19"/>
      <c r="CM1035" s="19"/>
      <c r="CN1035" s="19"/>
      <c r="CO1035" s="19"/>
      <c r="CP1035" s="19"/>
      <c r="CQ1035" s="19"/>
      <c r="CR1035" s="19"/>
      <c r="CS1035" s="19"/>
      <c r="CT1035" s="19"/>
      <c r="CU1035" s="19"/>
      <c r="CV1035" s="19"/>
      <c r="CW1035" s="19"/>
      <c r="CX1035" s="19"/>
      <c r="CY1035" s="19"/>
      <c r="CZ1035" s="19"/>
      <c r="DA1035" s="19"/>
      <c r="DB1035" s="19"/>
      <c r="DC1035" s="19"/>
      <c r="DD1035" s="19"/>
      <c r="DE1035" s="19"/>
      <c r="DF1035" s="19"/>
      <c r="DG1035" s="19"/>
      <c r="DH1035" s="19"/>
      <c r="DI1035" s="19"/>
      <c r="DJ1035" s="19"/>
      <c r="DK1035" s="19"/>
      <c r="DL1035" s="19"/>
      <c r="DM1035" s="19"/>
      <c r="DN1035" s="19"/>
      <c r="DO1035" s="19"/>
      <c r="DP1035" s="19"/>
      <c r="DQ1035" s="19"/>
      <c r="DR1035" s="19"/>
      <c r="DS1035" s="19"/>
      <c r="DT1035" s="19"/>
      <c r="DU1035" s="19"/>
      <c r="DV1035" s="19"/>
      <c r="DW1035" s="19"/>
      <c r="DX1035" s="191"/>
    </row>
    <row r="1036" spans="1:128" ht="18.75" customHeight="1" x14ac:dyDescent="0.45">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row>
    <row r="1037" spans="1:128" ht="18.75" customHeight="1" x14ac:dyDescent="0.45">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row>
    <row r="1038" spans="1:128" ht="18.75" customHeight="1" x14ac:dyDescent="0.45">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row>
    <row r="1039" spans="1:128" ht="18.75" customHeight="1" x14ac:dyDescent="0.45">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row>
    <row r="1040" spans="1:128" ht="18.75" customHeight="1" x14ac:dyDescent="0.45">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row>
    <row r="1041" spans="1:67" ht="18.75" customHeight="1" x14ac:dyDescent="0.45">
      <c r="A1041" s="5"/>
      <c r="B1041" s="5"/>
    </row>
    <row r="1045" spans="1:67" s="1" customFormat="1" ht="18.75" customHeight="1" x14ac:dyDescent="0.45">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40" t="s">
        <v>382</v>
      </c>
      <c r="BF1045" s="241"/>
      <c r="BG1045" s="241"/>
      <c r="BH1045" s="241"/>
      <c r="BI1045" s="241"/>
      <c r="BJ1045" s="241"/>
      <c r="BK1045" s="241"/>
      <c r="BL1045" s="242"/>
      <c r="BM1045" s="20"/>
      <c r="BN1045" s="20"/>
      <c r="BO1045" s="178"/>
    </row>
    <row r="1046" spans="1:67" ht="18.75" customHeight="1" x14ac:dyDescent="0.45">
      <c r="B1046" s="5"/>
      <c r="BE1046" s="243"/>
      <c r="BF1046" s="244"/>
      <c r="BG1046" s="244"/>
      <c r="BH1046" s="244"/>
      <c r="BI1046" s="244"/>
      <c r="BJ1046" s="244"/>
      <c r="BK1046" s="244"/>
      <c r="BL1046" s="245"/>
    </row>
    <row r="1047" spans="1:67" ht="18.75" customHeight="1" x14ac:dyDescent="0.45">
      <c r="B1047" s="5"/>
      <c r="C1047" s="52" t="s">
        <v>144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67" ht="18.75" customHeight="1" x14ac:dyDescent="0.45">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7" ht="18.75" customHeight="1" thickBot="1" x14ac:dyDescent="0.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7" ht="26.1" customHeight="1" thickBot="1" x14ac:dyDescent="0.5">
      <c r="B1050" s="5"/>
      <c r="C1050" s="53" t="s">
        <v>493</v>
      </c>
      <c r="D1050" s="62"/>
      <c r="E1050" s="62"/>
      <c r="F1050" s="62"/>
      <c r="G1050" s="62"/>
      <c r="H1050" s="80"/>
      <c r="I1050" s="80"/>
      <c r="J1050" s="80"/>
      <c r="K1050" s="80"/>
      <c r="L1050" s="80"/>
      <c r="M1050" s="62" t="s">
        <v>384</v>
      </c>
      <c r="N1050" s="467"/>
      <c r="O1050" s="467"/>
      <c r="P1050" s="467"/>
      <c r="Q1050" s="467"/>
      <c r="R1050" s="467"/>
      <c r="S1050" s="467"/>
      <c r="T1050" s="467"/>
      <c r="U1050" s="467"/>
      <c r="V1050" s="467"/>
      <c r="W1050" s="467"/>
      <c r="X1050" s="62" t="s">
        <v>2</v>
      </c>
      <c r="Y1050" s="80"/>
      <c r="Z1050" s="62" t="s">
        <v>384</v>
      </c>
      <c r="AA1050" s="62" t="s">
        <v>314</v>
      </c>
      <c r="AB1050" s="80"/>
      <c r="AC1050" s="80"/>
      <c r="AD1050" s="80"/>
      <c r="AE1050" s="80"/>
      <c r="AF1050" s="80"/>
      <c r="AG1050" s="468"/>
      <c r="AH1050" s="468"/>
      <c r="AI1050" s="468"/>
      <c r="AJ1050" s="468"/>
      <c r="AK1050" s="468"/>
      <c r="AL1050" s="468"/>
      <c r="AM1050" s="468"/>
      <c r="AN1050" s="468"/>
      <c r="AO1050" s="468"/>
      <c r="AP1050" s="468"/>
      <c r="AQ1050" s="136" t="s">
        <v>2</v>
      </c>
      <c r="AR1050" s="137"/>
      <c r="AX1050" s="140"/>
      <c r="AY1050" s="5"/>
      <c r="AZ1050" s="5"/>
    </row>
    <row r="1051" spans="1:67" ht="18.75" customHeight="1" thickBot="1" x14ac:dyDescent="0.5">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row>
    <row r="1052" spans="1:67" ht="18.75" customHeight="1" x14ac:dyDescent="0.45">
      <c r="B1052" s="5"/>
      <c r="C1052" s="5"/>
      <c r="D1052" s="5"/>
      <c r="E1052" s="48"/>
      <c r="F1052" s="5"/>
      <c r="I1052" s="231" t="s">
        <v>494</v>
      </c>
      <c r="J1052" s="232"/>
      <c r="K1052" s="232"/>
      <c r="L1052" s="232"/>
      <c r="M1052" s="232"/>
      <c r="N1052" s="232"/>
      <c r="O1052" s="232"/>
      <c r="P1052" s="233"/>
      <c r="Q1052" s="246" t="s">
        <v>136</v>
      </c>
      <c r="R1052" s="247"/>
      <c r="S1052" s="247"/>
      <c r="T1052" s="247"/>
      <c r="U1052" s="247"/>
      <c r="V1052" s="247"/>
      <c r="W1052" s="247"/>
      <c r="X1052" s="247"/>
      <c r="Y1052" s="247"/>
      <c r="Z1052" s="247"/>
      <c r="AA1052" s="247"/>
      <c r="AB1052" s="247"/>
      <c r="AC1052" s="247"/>
      <c r="AD1052" s="247"/>
      <c r="AE1052" s="247"/>
      <c r="AF1052" s="247"/>
      <c r="AG1052" s="247"/>
      <c r="AH1052" s="247"/>
      <c r="AI1052" s="247"/>
      <c r="AJ1052" s="254"/>
      <c r="AK1052" s="246" t="s">
        <v>495</v>
      </c>
      <c r="AL1052" s="247"/>
      <c r="AM1052" s="247"/>
      <c r="AN1052" s="247"/>
      <c r="AO1052" s="247"/>
      <c r="AP1052" s="247"/>
      <c r="AQ1052" s="247"/>
      <c r="AR1052" s="247"/>
      <c r="AS1052" s="247"/>
      <c r="AT1052" s="247"/>
      <c r="AU1052" s="247"/>
      <c r="AV1052" s="247"/>
      <c r="AW1052" s="247"/>
      <c r="AX1052" s="247"/>
      <c r="AY1052" s="247"/>
      <c r="AZ1052" s="247"/>
      <c r="BA1052" s="247"/>
      <c r="BB1052" s="247"/>
      <c r="BC1052" s="247"/>
      <c r="BD1052" s="247"/>
      <c r="BE1052" s="247"/>
      <c r="BF1052" s="247"/>
      <c r="BG1052" s="247"/>
      <c r="BH1052" s="254"/>
    </row>
    <row r="1053" spans="1:67" ht="18.75" customHeight="1" thickBot="1" x14ac:dyDescent="0.5">
      <c r="B1053" s="5"/>
      <c r="C1053" s="5"/>
      <c r="D1053" s="5"/>
      <c r="E1053" s="48"/>
      <c r="F1053" s="5"/>
      <c r="I1053" s="234"/>
      <c r="J1053" s="235"/>
      <c r="K1053" s="235"/>
      <c r="L1053" s="235"/>
      <c r="M1053" s="235"/>
      <c r="N1053" s="235"/>
      <c r="O1053" s="235"/>
      <c r="P1053" s="236"/>
      <c r="Q1053" s="249"/>
      <c r="R1053" s="250"/>
      <c r="S1053" s="250"/>
      <c r="T1053" s="250"/>
      <c r="U1053" s="250"/>
      <c r="V1053" s="250"/>
      <c r="W1053" s="250"/>
      <c r="X1053" s="250"/>
      <c r="Y1053" s="250"/>
      <c r="Z1053" s="250"/>
      <c r="AA1053" s="250"/>
      <c r="AB1053" s="250"/>
      <c r="AC1053" s="250"/>
      <c r="AD1053" s="250"/>
      <c r="AE1053" s="250"/>
      <c r="AF1053" s="250"/>
      <c r="AG1053" s="250"/>
      <c r="AH1053" s="250"/>
      <c r="AI1053" s="250"/>
      <c r="AJ1053" s="255"/>
      <c r="AK1053" s="249"/>
      <c r="AL1053" s="250"/>
      <c r="AM1053" s="250"/>
      <c r="AN1053" s="250"/>
      <c r="AO1053" s="250"/>
      <c r="AP1053" s="250"/>
      <c r="AQ1053" s="250"/>
      <c r="AR1053" s="250"/>
      <c r="AS1053" s="250"/>
      <c r="AT1053" s="250"/>
      <c r="AU1053" s="250"/>
      <c r="AV1053" s="250"/>
      <c r="AW1053" s="250"/>
      <c r="AX1053" s="250"/>
      <c r="AY1053" s="250"/>
      <c r="AZ1053" s="250"/>
      <c r="BA1053" s="250"/>
      <c r="BB1053" s="250"/>
      <c r="BC1053" s="250"/>
      <c r="BD1053" s="250"/>
      <c r="BE1053" s="250"/>
      <c r="BF1053" s="250"/>
      <c r="BG1053" s="250"/>
      <c r="BH1053" s="255"/>
    </row>
    <row r="1054" spans="1:67" ht="18.75" customHeight="1" x14ac:dyDescent="0.45">
      <c r="B1054" s="5"/>
      <c r="C1054" s="5"/>
      <c r="D1054" s="5"/>
      <c r="E1054" s="48"/>
      <c r="F1054" s="5"/>
      <c r="I1054" s="234"/>
      <c r="J1054" s="235"/>
      <c r="K1054" s="235"/>
      <c r="L1054" s="235"/>
      <c r="M1054" s="235"/>
      <c r="N1054" s="235"/>
      <c r="O1054" s="235"/>
      <c r="P1054" s="236"/>
      <c r="Q1054" s="95"/>
      <c r="R1054" s="54"/>
      <c r="S1054" s="54"/>
      <c r="T1054" s="54"/>
      <c r="U1054" s="54"/>
      <c r="V1054" s="54"/>
      <c r="W1054" s="54"/>
      <c r="X1054" s="54"/>
      <c r="Y1054" s="54"/>
      <c r="Z1054" s="54"/>
      <c r="AA1054" s="54"/>
      <c r="AB1054" s="54"/>
      <c r="AC1054" s="54"/>
      <c r="AD1054" s="54"/>
      <c r="AE1054" s="54"/>
      <c r="AF1054" s="54"/>
      <c r="AG1054" s="54"/>
      <c r="AH1054" s="54"/>
      <c r="AI1054" s="54"/>
      <c r="AJ1054" s="132"/>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48"/>
    </row>
    <row r="1055" spans="1:67" ht="18.75" customHeight="1" thickBot="1" x14ac:dyDescent="0.5">
      <c r="B1055" s="5"/>
      <c r="C1055" s="5"/>
      <c r="D1055" s="5"/>
      <c r="E1055" s="49"/>
      <c r="F1055" s="58"/>
      <c r="G1055" s="74"/>
      <c r="H1055" s="74"/>
      <c r="I1055" s="234"/>
      <c r="J1055" s="235"/>
      <c r="K1055" s="235"/>
      <c r="L1055" s="235"/>
      <c r="M1055" s="235"/>
      <c r="N1055" s="235"/>
      <c r="O1055" s="235"/>
      <c r="P1055" s="236"/>
      <c r="Q1055" s="454" t="s">
        <v>256</v>
      </c>
      <c r="R1055" s="318"/>
      <c r="S1055" s="318"/>
      <c r="T1055" s="318"/>
      <c r="U1055" s="318" t="s">
        <v>14</v>
      </c>
      <c r="V1055" s="318"/>
      <c r="W1055" s="465"/>
      <c r="X1055" s="465"/>
      <c r="Y1055" s="465"/>
      <c r="Z1055" s="465"/>
      <c r="AA1055" s="465"/>
      <c r="AB1055" s="465"/>
      <c r="AC1055" s="465"/>
      <c r="AD1055" s="465"/>
      <c r="AE1055" s="465"/>
      <c r="AF1055" s="465"/>
      <c r="AG1055" s="5" t="s">
        <v>214</v>
      </c>
      <c r="AH1055" s="5"/>
      <c r="AI1055" s="5"/>
      <c r="AJ1055" s="133"/>
      <c r="AK1055" s="5"/>
      <c r="AL1055" s="455" t="s">
        <v>109</v>
      </c>
      <c r="AM1055" s="455"/>
      <c r="AN1055" s="27" t="s">
        <v>146</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3"/>
    </row>
    <row r="1056" spans="1:67" ht="18.75" customHeight="1" x14ac:dyDescent="0.45">
      <c r="B1056" s="5"/>
      <c r="C1056" s="5"/>
      <c r="D1056" s="5"/>
      <c r="E1056" s="48"/>
      <c r="F1056" s="5"/>
      <c r="I1056" s="234"/>
      <c r="J1056" s="235"/>
      <c r="K1056" s="235"/>
      <c r="L1056" s="235"/>
      <c r="M1056" s="235"/>
      <c r="N1056" s="235"/>
      <c r="O1056" s="235"/>
      <c r="P1056" s="236"/>
      <c r="Q1056" s="454" t="s">
        <v>385</v>
      </c>
      <c r="R1056" s="318"/>
      <c r="S1056" s="318"/>
      <c r="T1056" s="318"/>
      <c r="U1056" s="318" t="s">
        <v>14</v>
      </c>
      <c r="V1056" s="318"/>
      <c r="W1056" s="314"/>
      <c r="X1056" s="314"/>
      <c r="Y1056" s="31" t="s">
        <v>214</v>
      </c>
      <c r="Z1056" s="5" t="s">
        <v>148</v>
      </c>
      <c r="AA1056" s="5"/>
      <c r="AB1056" s="5"/>
      <c r="AC1056" s="5"/>
      <c r="AD1056" s="5"/>
      <c r="AE1056" s="5"/>
      <c r="AF1056" s="5"/>
      <c r="AG1056" s="5"/>
      <c r="AH1056" s="5"/>
      <c r="AI1056" s="5"/>
      <c r="AJ1056" s="133"/>
      <c r="AK1056" s="5"/>
      <c r="AL1056" s="455" t="s">
        <v>109</v>
      </c>
      <c r="AM1056" s="455"/>
      <c r="AN1056" s="27" t="s">
        <v>152</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3"/>
    </row>
    <row r="1057" spans="2:60" ht="18.75" customHeight="1" x14ac:dyDescent="0.45">
      <c r="B1057" s="5"/>
      <c r="C1057" s="5"/>
      <c r="D1057" s="5"/>
      <c r="E1057" s="48"/>
      <c r="F1057" s="5"/>
      <c r="I1057" s="234"/>
      <c r="J1057" s="235"/>
      <c r="K1057" s="235"/>
      <c r="L1057" s="235"/>
      <c r="M1057" s="235"/>
      <c r="N1057" s="235"/>
      <c r="O1057" s="235"/>
      <c r="P1057" s="236"/>
      <c r="Q1057" s="454" t="s">
        <v>388</v>
      </c>
      <c r="R1057" s="318"/>
      <c r="S1057" s="318"/>
      <c r="T1057" s="318"/>
      <c r="U1057" s="314"/>
      <c r="V1057" s="314"/>
      <c r="W1057" s="314"/>
      <c r="X1057" s="314"/>
      <c r="Y1057" s="314"/>
      <c r="Z1057" s="314"/>
      <c r="AA1057" s="314"/>
      <c r="AB1057" s="314"/>
      <c r="AC1057" s="314"/>
      <c r="AD1057" s="314"/>
      <c r="AE1057" s="314"/>
      <c r="AF1057" s="314"/>
      <c r="AG1057" s="5"/>
      <c r="AH1057" s="5"/>
      <c r="AI1057" s="5"/>
      <c r="AJ1057" s="133"/>
      <c r="AK1057" s="5"/>
      <c r="AL1057" s="455" t="s">
        <v>109</v>
      </c>
      <c r="AM1057" s="455"/>
      <c r="AN1057" s="27" t="s">
        <v>105</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3"/>
    </row>
    <row r="1058" spans="2:60" ht="18.75" customHeight="1" x14ac:dyDescent="0.45">
      <c r="B1058" s="5"/>
      <c r="C1058" s="5"/>
      <c r="D1058" s="5"/>
      <c r="E1058" s="48"/>
      <c r="F1058" s="5"/>
      <c r="I1058" s="234"/>
      <c r="J1058" s="235"/>
      <c r="K1058" s="235"/>
      <c r="L1058" s="235"/>
      <c r="M1058" s="235"/>
      <c r="N1058" s="235"/>
      <c r="O1058" s="235"/>
      <c r="P1058" s="236"/>
      <c r="Q1058" s="454" t="s">
        <v>388</v>
      </c>
      <c r="R1058" s="318"/>
      <c r="S1058" s="318"/>
      <c r="T1058" s="318"/>
      <c r="U1058" s="314"/>
      <c r="V1058" s="314"/>
      <c r="W1058" s="314"/>
      <c r="X1058" s="314"/>
      <c r="Y1058" s="314"/>
      <c r="Z1058" s="314"/>
      <c r="AA1058" s="314"/>
      <c r="AB1058" s="314"/>
      <c r="AC1058" s="314"/>
      <c r="AD1058" s="314"/>
      <c r="AE1058" s="314"/>
      <c r="AF1058" s="314"/>
      <c r="AG1058" s="5"/>
      <c r="AH1058" s="5"/>
      <c r="AI1058" s="5"/>
      <c r="AJ1058" s="133"/>
      <c r="AK1058" s="5"/>
      <c r="AL1058" s="455" t="s">
        <v>109</v>
      </c>
      <c r="AM1058" s="455"/>
      <c r="AN1058" s="27" t="s">
        <v>153</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3"/>
    </row>
    <row r="1059" spans="2:60" ht="18.75" customHeight="1" thickBot="1" x14ac:dyDescent="0.5">
      <c r="B1059" s="5"/>
      <c r="C1059" s="5"/>
      <c r="D1059" s="5"/>
      <c r="E1059" s="48"/>
      <c r="F1059" s="5"/>
      <c r="I1059" s="237"/>
      <c r="J1059" s="238"/>
      <c r="K1059" s="238"/>
      <c r="L1059" s="238"/>
      <c r="M1059" s="238"/>
      <c r="N1059" s="238"/>
      <c r="O1059" s="238"/>
      <c r="P1059" s="239"/>
      <c r="Q1059" s="49"/>
      <c r="R1059" s="58"/>
      <c r="S1059" s="58"/>
      <c r="T1059" s="58"/>
      <c r="U1059" s="58"/>
      <c r="V1059" s="58"/>
      <c r="W1059" s="58"/>
      <c r="X1059" s="58"/>
      <c r="Y1059" s="58"/>
      <c r="Z1059" s="58"/>
      <c r="AA1059" s="58"/>
      <c r="AB1059" s="58"/>
      <c r="AC1059" s="58"/>
      <c r="AD1059" s="58"/>
      <c r="AE1059" s="58"/>
      <c r="AF1059" s="58"/>
      <c r="AG1059" s="58"/>
      <c r="AH1059" s="58"/>
      <c r="AI1059" s="58"/>
      <c r="AJ1059" s="134"/>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4"/>
    </row>
    <row r="1060" spans="2:60" ht="18.75" customHeight="1" thickBot="1" x14ac:dyDescent="0.5">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row>
    <row r="1061" spans="2:60" ht="18.75" customHeight="1" x14ac:dyDescent="0.45">
      <c r="B1061" s="5"/>
      <c r="C1061" s="5"/>
      <c r="D1061" s="5"/>
      <c r="E1061" s="48"/>
      <c r="F1061" s="5"/>
      <c r="I1061" s="231" t="s">
        <v>353</v>
      </c>
      <c r="J1061" s="232"/>
      <c r="K1061" s="232"/>
      <c r="L1061" s="232"/>
      <c r="M1061" s="232"/>
      <c r="N1061" s="232"/>
      <c r="O1061" s="232"/>
      <c r="P1061" s="233"/>
      <c r="Q1061" s="246" t="s">
        <v>136</v>
      </c>
      <c r="R1061" s="247"/>
      <c r="S1061" s="247"/>
      <c r="T1061" s="247"/>
      <c r="U1061" s="247"/>
      <c r="V1061" s="247"/>
      <c r="W1061" s="247"/>
      <c r="X1061" s="247"/>
      <c r="Y1061" s="247"/>
      <c r="Z1061" s="247"/>
      <c r="AA1061" s="247"/>
      <c r="AB1061" s="247"/>
      <c r="AC1061" s="247"/>
      <c r="AD1061" s="247"/>
      <c r="AE1061" s="247"/>
      <c r="AF1061" s="247"/>
      <c r="AG1061" s="247"/>
      <c r="AH1061" s="247"/>
      <c r="AI1061" s="247"/>
      <c r="AJ1061" s="254"/>
      <c r="AK1061" s="246" t="s">
        <v>495</v>
      </c>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54"/>
    </row>
    <row r="1062" spans="2:60" ht="18.75" customHeight="1" thickBot="1" x14ac:dyDescent="0.5">
      <c r="B1062" s="5"/>
      <c r="C1062" s="5"/>
      <c r="D1062" s="5"/>
      <c r="E1062" s="48"/>
      <c r="F1062" s="5"/>
      <c r="I1062" s="234"/>
      <c r="J1062" s="235"/>
      <c r="K1062" s="235"/>
      <c r="L1062" s="235"/>
      <c r="M1062" s="235"/>
      <c r="N1062" s="235"/>
      <c r="O1062" s="235"/>
      <c r="P1062" s="236"/>
      <c r="Q1062" s="249"/>
      <c r="R1062" s="250"/>
      <c r="S1062" s="250"/>
      <c r="T1062" s="250"/>
      <c r="U1062" s="250"/>
      <c r="V1062" s="250"/>
      <c r="W1062" s="250"/>
      <c r="X1062" s="250"/>
      <c r="Y1062" s="250"/>
      <c r="Z1062" s="250"/>
      <c r="AA1062" s="250"/>
      <c r="AB1062" s="250"/>
      <c r="AC1062" s="250"/>
      <c r="AD1062" s="250"/>
      <c r="AE1062" s="250"/>
      <c r="AF1062" s="250"/>
      <c r="AG1062" s="250"/>
      <c r="AH1062" s="250"/>
      <c r="AI1062" s="250"/>
      <c r="AJ1062" s="255"/>
      <c r="AK1062" s="249"/>
      <c r="AL1062" s="250"/>
      <c r="AM1062" s="250"/>
      <c r="AN1062" s="250"/>
      <c r="AO1062" s="250"/>
      <c r="AP1062" s="250"/>
      <c r="AQ1062" s="250"/>
      <c r="AR1062" s="250"/>
      <c r="AS1062" s="250"/>
      <c r="AT1062" s="250"/>
      <c r="AU1062" s="250"/>
      <c r="AV1062" s="250"/>
      <c r="AW1062" s="250"/>
      <c r="AX1062" s="250"/>
      <c r="AY1062" s="250"/>
      <c r="AZ1062" s="250"/>
      <c r="BA1062" s="250"/>
      <c r="BB1062" s="250"/>
      <c r="BC1062" s="250"/>
      <c r="BD1062" s="250"/>
      <c r="BE1062" s="250"/>
      <c r="BF1062" s="250"/>
      <c r="BG1062" s="250"/>
      <c r="BH1062" s="255"/>
    </row>
    <row r="1063" spans="2:60" ht="18.75" customHeight="1" x14ac:dyDescent="0.45">
      <c r="B1063" s="5"/>
      <c r="C1063" s="5"/>
      <c r="D1063" s="5"/>
      <c r="E1063" s="48"/>
      <c r="F1063" s="5"/>
      <c r="I1063" s="234"/>
      <c r="J1063" s="235"/>
      <c r="K1063" s="235"/>
      <c r="L1063" s="235"/>
      <c r="M1063" s="235"/>
      <c r="N1063" s="235"/>
      <c r="O1063" s="235"/>
      <c r="P1063" s="236"/>
      <c r="Q1063" s="95"/>
      <c r="R1063" s="54"/>
      <c r="S1063" s="54"/>
      <c r="T1063" s="54"/>
      <c r="U1063" s="54"/>
      <c r="V1063" s="54"/>
      <c r="W1063" s="54"/>
      <c r="X1063" s="54"/>
      <c r="Y1063" s="54"/>
      <c r="Z1063" s="54"/>
      <c r="AA1063" s="54"/>
      <c r="AB1063" s="54"/>
      <c r="AC1063" s="54"/>
      <c r="AD1063" s="54"/>
      <c r="AE1063" s="54"/>
      <c r="AF1063" s="54"/>
      <c r="AG1063" s="54"/>
      <c r="AH1063" s="54"/>
      <c r="AI1063" s="54"/>
      <c r="AJ1063" s="132"/>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3"/>
    </row>
    <row r="1064" spans="2:60" ht="18.75" customHeight="1" thickBot="1" x14ac:dyDescent="0.5">
      <c r="B1064" s="5"/>
      <c r="C1064" s="5"/>
      <c r="D1064" s="5"/>
      <c r="E1064" s="49"/>
      <c r="F1064" s="58"/>
      <c r="G1064" s="74"/>
      <c r="H1064" s="74"/>
      <c r="I1064" s="234"/>
      <c r="J1064" s="235"/>
      <c r="K1064" s="235"/>
      <c r="L1064" s="235"/>
      <c r="M1064" s="235"/>
      <c r="N1064" s="235"/>
      <c r="O1064" s="235"/>
      <c r="P1064" s="236"/>
      <c r="Q1064" s="454" t="s">
        <v>256</v>
      </c>
      <c r="R1064" s="318"/>
      <c r="S1064" s="318"/>
      <c r="T1064" s="318"/>
      <c r="U1064" s="318" t="s">
        <v>14</v>
      </c>
      <c r="V1064" s="318"/>
      <c r="W1064" s="465"/>
      <c r="X1064" s="465"/>
      <c r="Y1064" s="465"/>
      <c r="Z1064" s="465"/>
      <c r="AA1064" s="465"/>
      <c r="AB1064" s="465"/>
      <c r="AC1064" s="465"/>
      <c r="AD1064" s="465"/>
      <c r="AE1064" s="465"/>
      <c r="AF1064" s="465"/>
      <c r="AG1064" s="5" t="s">
        <v>214</v>
      </c>
      <c r="AH1064" s="5"/>
      <c r="AI1064" s="5"/>
      <c r="AJ1064" s="133"/>
      <c r="AK1064" s="5"/>
      <c r="AL1064" s="455" t="s">
        <v>109</v>
      </c>
      <c r="AM1064" s="455"/>
      <c r="AN1064" s="27" t="s">
        <v>155</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3"/>
    </row>
    <row r="1065" spans="2:60" ht="18.75" customHeight="1" x14ac:dyDescent="0.45">
      <c r="B1065" s="5"/>
      <c r="C1065" s="5"/>
      <c r="D1065" s="5"/>
      <c r="E1065" s="5"/>
      <c r="F1065" s="5"/>
      <c r="I1065" s="234"/>
      <c r="J1065" s="235"/>
      <c r="K1065" s="235"/>
      <c r="L1065" s="235"/>
      <c r="M1065" s="235"/>
      <c r="N1065" s="235"/>
      <c r="O1065" s="235"/>
      <c r="P1065" s="236"/>
      <c r="Q1065" s="454" t="s">
        <v>385</v>
      </c>
      <c r="R1065" s="318"/>
      <c r="S1065" s="318"/>
      <c r="T1065" s="318"/>
      <c r="U1065" s="318" t="s">
        <v>14</v>
      </c>
      <c r="V1065" s="318"/>
      <c r="W1065" s="314"/>
      <c r="X1065" s="314"/>
      <c r="Y1065" s="31" t="s">
        <v>214</v>
      </c>
      <c r="Z1065" s="5" t="s">
        <v>148</v>
      </c>
      <c r="AA1065" s="5"/>
      <c r="AB1065" s="5"/>
      <c r="AC1065" s="5"/>
      <c r="AD1065" s="5"/>
      <c r="AE1065" s="5"/>
      <c r="AF1065" s="5"/>
      <c r="AG1065" s="5"/>
      <c r="AH1065" s="5"/>
      <c r="AI1065" s="5"/>
      <c r="AJ1065" s="133"/>
      <c r="AK1065" s="5"/>
      <c r="AL1065" s="455" t="s">
        <v>109</v>
      </c>
      <c r="AM1065" s="455"/>
      <c r="AN1065" s="27" t="s">
        <v>156</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3"/>
    </row>
    <row r="1066" spans="2:60" ht="18.75" customHeight="1" x14ac:dyDescent="0.45">
      <c r="B1066" s="5"/>
      <c r="C1066" s="5"/>
      <c r="D1066" s="5"/>
      <c r="E1066" s="5"/>
      <c r="F1066" s="5"/>
      <c r="I1066" s="234"/>
      <c r="J1066" s="235"/>
      <c r="K1066" s="235"/>
      <c r="L1066" s="235"/>
      <c r="M1066" s="235"/>
      <c r="N1066" s="235"/>
      <c r="O1066" s="235"/>
      <c r="P1066" s="236"/>
      <c r="Q1066" s="454" t="s">
        <v>388</v>
      </c>
      <c r="R1066" s="318"/>
      <c r="S1066" s="318"/>
      <c r="T1066" s="318"/>
      <c r="U1066" s="314"/>
      <c r="V1066" s="314"/>
      <c r="W1066" s="314"/>
      <c r="X1066" s="314"/>
      <c r="Y1066" s="314"/>
      <c r="Z1066" s="314"/>
      <c r="AA1066" s="314"/>
      <c r="AB1066" s="314"/>
      <c r="AC1066" s="314"/>
      <c r="AD1066" s="314"/>
      <c r="AE1066" s="314"/>
      <c r="AF1066" s="314"/>
      <c r="AG1066" s="5"/>
      <c r="AH1066" s="5"/>
      <c r="AI1066" s="5"/>
      <c r="AJ1066" s="133"/>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3"/>
    </row>
    <row r="1067" spans="2:60" ht="18.75" customHeight="1" x14ac:dyDescent="0.45">
      <c r="B1067" s="5"/>
      <c r="C1067" s="5"/>
      <c r="D1067" s="5"/>
      <c r="E1067" s="5"/>
      <c r="F1067" s="5"/>
      <c r="I1067" s="234"/>
      <c r="J1067" s="235"/>
      <c r="K1067" s="235"/>
      <c r="L1067" s="235"/>
      <c r="M1067" s="235"/>
      <c r="N1067" s="235"/>
      <c r="O1067" s="235"/>
      <c r="P1067" s="236"/>
      <c r="Q1067" s="454" t="s">
        <v>388</v>
      </c>
      <c r="R1067" s="318"/>
      <c r="S1067" s="318"/>
      <c r="T1067" s="318"/>
      <c r="U1067" s="314"/>
      <c r="V1067" s="314"/>
      <c r="W1067" s="314"/>
      <c r="X1067" s="314"/>
      <c r="Y1067" s="314"/>
      <c r="Z1067" s="314"/>
      <c r="AA1067" s="314"/>
      <c r="AB1067" s="314"/>
      <c r="AC1067" s="314"/>
      <c r="AD1067" s="314"/>
      <c r="AE1067" s="314"/>
      <c r="AF1067" s="314"/>
      <c r="AG1067" s="5"/>
      <c r="AH1067" s="5"/>
      <c r="AI1067" s="5"/>
      <c r="AJ1067" s="133"/>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3"/>
    </row>
    <row r="1068" spans="2:60" ht="18.75" customHeight="1" thickBot="1" x14ac:dyDescent="0.5">
      <c r="C1068" s="5"/>
      <c r="D1068" s="5"/>
      <c r="E1068" s="5"/>
      <c r="F1068" s="5"/>
      <c r="I1068" s="237"/>
      <c r="J1068" s="238"/>
      <c r="K1068" s="238"/>
      <c r="L1068" s="238"/>
      <c r="M1068" s="238"/>
      <c r="N1068" s="238"/>
      <c r="O1068" s="238"/>
      <c r="P1068" s="239"/>
      <c r="Q1068" s="49"/>
      <c r="R1068" s="58"/>
      <c r="S1068" s="58"/>
      <c r="T1068" s="58"/>
      <c r="U1068" s="58"/>
      <c r="V1068" s="58"/>
      <c r="W1068" s="58"/>
      <c r="X1068" s="58"/>
      <c r="Y1068" s="58"/>
      <c r="Z1068" s="58"/>
      <c r="AA1068" s="58"/>
      <c r="AB1068" s="58"/>
      <c r="AC1068" s="58"/>
      <c r="AD1068" s="58"/>
      <c r="AE1068" s="58"/>
      <c r="AF1068" s="58"/>
      <c r="AG1068" s="58"/>
      <c r="AH1068" s="58"/>
      <c r="AI1068" s="58"/>
      <c r="AJ1068" s="134"/>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4"/>
    </row>
    <row r="1103" spans="57:64" ht="18.75" customHeight="1" x14ac:dyDescent="0.45">
      <c r="BE1103" s="240" t="s">
        <v>391</v>
      </c>
      <c r="BF1103" s="241"/>
      <c r="BG1103" s="241"/>
      <c r="BH1103" s="241"/>
      <c r="BI1103" s="241"/>
      <c r="BJ1103" s="241"/>
      <c r="BK1103" s="241"/>
      <c r="BL1103" s="242"/>
    </row>
    <row r="1104" spans="57:64" ht="18.75" customHeight="1" x14ac:dyDescent="0.45">
      <c r="BE1104" s="243"/>
      <c r="BF1104" s="244"/>
      <c r="BG1104" s="244"/>
      <c r="BH1104" s="244"/>
      <c r="BI1104" s="244"/>
      <c r="BJ1104" s="244"/>
      <c r="BK1104" s="244"/>
      <c r="BL1104" s="245"/>
    </row>
    <row r="1105" spans="1:127" ht="18.75" customHeight="1" x14ac:dyDescent="0.45">
      <c r="E1105" s="39" t="s">
        <v>420</v>
      </c>
    </row>
    <row r="1106" spans="1:127" s="12" customFormat="1" ht="18.75" customHeight="1" x14ac:dyDescent="0.45">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19"/>
      <c r="BP1106" s="19"/>
      <c r="BQ1106" s="19"/>
      <c r="BR1106" s="19"/>
      <c r="BS1106" s="19"/>
      <c r="BT1106" s="19"/>
      <c r="BU1106" s="19"/>
      <c r="BV1106" s="19"/>
      <c r="BW1106" s="19"/>
      <c r="BX1106" s="19"/>
      <c r="BY1106" s="19"/>
      <c r="BZ1106" s="19"/>
      <c r="CA1106" s="19"/>
      <c r="CB1106" s="19"/>
      <c r="CC1106" s="19"/>
      <c r="CD1106" s="19"/>
      <c r="CE1106" s="19"/>
      <c r="CF1106" s="19"/>
      <c r="CG1106" s="19"/>
      <c r="CH1106" s="19"/>
      <c r="CI1106" s="19"/>
      <c r="CJ1106" s="19"/>
      <c r="CK1106" s="19"/>
      <c r="CL1106" s="19"/>
      <c r="CM1106" s="19"/>
      <c r="CN1106" s="19"/>
      <c r="CO1106" s="19"/>
      <c r="CP1106" s="19"/>
      <c r="CQ1106" s="19"/>
      <c r="CR1106" s="19"/>
      <c r="CS1106" s="19"/>
      <c r="CT1106" s="19"/>
      <c r="CU1106" s="19"/>
      <c r="CV1106" s="19"/>
      <c r="CW1106" s="19"/>
      <c r="CX1106" s="19"/>
      <c r="CY1106" s="19"/>
      <c r="CZ1106" s="19"/>
      <c r="DA1106" s="19"/>
      <c r="DB1106" s="19"/>
      <c r="DC1106" s="19"/>
      <c r="DD1106" s="19"/>
      <c r="DE1106" s="19"/>
      <c r="DF1106" s="19"/>
      <c r="DG1106" s="19"/>
      <c r="DH1106" s="19"/>
      <c r="DI1106" s="19"/>
      <c r="DJ1106" s="19"/>
      <c r="DK1106" s="19"/>
      <c r="DL1106" s="19"/>
      <c r="DM1106" s="19"/>
      <c r="DN1106" s="19"/>
      <c r="DO1106" s="19"/>
      <c r="DP1106" s="19"/>
      <c r="DQ1106" s="19"/>
      <c r="DR1106" s="19"/>
      <c r="DS1106" s="19"/>
      <c r="DT1106" s="19"/>
      <c r="DU1106" s="19"/>
      <c r="DV1106" s="19"/>
      <c r="DW1106" s="19"/>
    </row>
    <row r="1107" spans="1:127" s="12" customFormat="1" ht="14.25" customHeight="1" x14ac:dyDescent="0.45">
      <c r="A1107" s="5"/>
      <c r="B1107" s="37"/>
      <c r="C1107" s="5"/>
      <c r="D1107" s="5"/>
      <c r="E1107" s="469" t="s">
        <v>137</v>
      </c>
      <c r="F1107" s="469" t="s">
        <v>137</v>
      </c>
      <c r="G1107" s="469">
        <v>0</v>
      </c>
      <c r="H1107" s="469">
        <v>0</v>
      </c>
      <c r="I1107" s="469">
        <v>0</v>
      </c>
      <c r="J1107" s="469">
        <v>0</v>
      </c>
      <c r="K1107" s="469">
        <v>0</v>
      </c>
      <c r="L1107" s="469">
        <v>0</v>
      </c>
      <c r="M1107" s="469">
        <v>0</v>
      </c>
      <c r="N1107" s="469">
        <v>0</v>
      </c>
      <c r="O1107" s="469">
        <v>0</v>
      </c>
      <c r="P1107" s="469">
        <v>0</v>
      </c>
      <c r="Q1107" s="469">
        <v>0</v>
      </c>
      <c r="R1107" s="469">
        <v>0</v>
      </c>
      <c r="S1107" s="469">
        <v>0</v>
      </c>
      <c r="T1107" s="469">
        <v>0</v>
      </c>
      <c r="U1107" s="469">
        <v>0</v>
      </c>
      <c r="V1107" s="469">
        <v>0</v>
      </c>
      <c r="W1107" s="469">
        <v>0</v>
      </c>
      <c r="X1107" s="469">
        <v>0</v>
      </c>
      <c r="Y1107" s="469">
        <v>0</v>
      </c>
      <c r="Z1107" s="469">
        <v>0</v>
      </c>
      <c r="AA1107" s="469">
        <v>0</v>
      </c>
      <c r="AB1107" s="469">
        <v>0</v>
      </c>
      <c r="AC1107" s="469">
        <v>0</v>
      </c>
      <c r="AD1107" s="469">
        <v>0</v>
      </c>
      <c r="AE1107" s="469">
        <v>0</v>
      </c>
      <c r="AF1107" s="469">
        <v>0</v>
      </c>
      <c r="AG1107" s="469">
        <v>0</v>
      </c>
      <c r="AH1107" s="469">
        <v>0</v>
      </c>
      <c r="AI1107" s="469">
        <v>0</v>
      </c>
      <c r="AJ1107" s="469">
        <v>0</v>
      </c>
      <c r="AK1107" s="469">
        <v>0</v>
      </c>
      <c r="AL1107" s="469">
        <v>0</v>
      </c>
      <c r="AM1107" s="469">
        <v>0</v>
      </c>
      <c r="AN1107" s="469">
        <v>0</v>
      </c>
      <c r="AO1107" s="469">
        <v>0</v>
      </c>
      <c r="AP1107" s="469">
        <v>0</v>
      </c>
      <c r="AQ1107" s="469">
        <v>0</v>
      </c>
      <c r="AR1107" s="469">
        <v>0</v>
      </c>
      <c r="AS1107" s="469">
        <v>0</v>
      </c>
      <c r="AT1107" s="469">
        <v>0</v>
      </c>
      <c r="AU1107" s="469">
        <v>0</v>
      </c>
      <c r="AV1107" s="469">
        <v>0</v>
      </c>
      <c r="AW1107" s="469">
        <v>0</v>
      </c>
      <c r="AX1107" s="469">
        <v>0</v>
      </c>
      <c r="AY1107" s="469">
        <v>0</v>
      </c>
      <c r="AZ1107" s="469">
        <v>0</v>
      </c>
      <c r="BA1107" s="469">
        <v>0</v>
      </c>
      <c r="BB1107" s="469">
        <v>0</v>
      </c>
      <c r="BC1107" s="469">
        <v>0</v>
      </c>
      <c r="BD1107" s="469">
        <v>0</v>
      </c>
      <c r="BE1107" s="469">
        <v>0</v>
      </c>
      <c r="BF1107" s="469">
        <v>0</v>
      </c>
      <c r="BG1107" s="469">
        <v>0</v>
      </c>
      <c r="BH1107" s="469">
        <v>0</v>
      </c>
      <c r="BI1107" s="469">
        <v>0</v>
      </c>
      <c r="BJ1107" s="469">
        <v>0</v>
      </c>
      <c r="BK1107" s="5"/>
      <c r="BL1107" s="5"/>
      <c r="BM1107" s="5"/>
      <c r="BN1107" s="5"/>
      <c r="BO1107" s="19"/>
      <c r="BP1107" s="19"/>
      <c r="BQ1107" s="19"/>
      <c r="BR1107" s="19"/>
      <c r="BS1107" s="19"/>
      <c r="BT1107" s="19"/>
      <c r="BU1107" s="19"/>
      <c r="BV1107" s="19"/>
      <c r="BW1107" s="19"/>
      <c r="BX1107" s="19"/>
      <c r="BY1107" s="19"/>
      <c r="BZ1107" s="19"/>
      <c r="CA1107" s="19"/>
      <c r="CB1107" s="19"/>
      <c r="CC1107" s="19"/>
      <c r="CD1107" s="19"/>
      <c r="CE1107" s="19"/>
      <c r="CF1107" s="19"/>
      <c r="CG1107" s="19"/>
      <c r="CH1107" s="19"/>
      <c r="CI1107" s="19"/>
      <c r="CJ1107" s="19"/>
      <c r="CK1107" s="19"/>
      <c r="CL1107" s="19"/>
      <c r="CM1107" s="19"/>
      <c r="CN1107" s="19"/>
      <c r="CO1107" s="19"/>
      <c r="CP1107" s="19"/>
      <c r="CQ1107" s="19"/>
      <c r="CR1107" s="19"/>
      <c r="CS1107" s="19"/>
      <c r="CT1107" s="19"/>
      <c r="CU1107" s="19"/>
      <c r="CV1107" s="19"/>
      <c r="CW1107" s="19"/>
      <c r="CX1107" s="19"/>
      <c r="CY1107" s="19"/>
      <c r="CZ1107" s="19"/>
      <c r="DA1107" s="19"/>
      <c r="DB1107" s="19"/>
      <c r="DC1107" s="19"/>
      <c r="DD1107" s="19"/>
      <c r="DE1107" s="19"/>
      <c r="DF1107" s="19"/>
      <c r="DG1107" s="19"/>
      <c r="DH1107" s="19"/>
      <c r="DI1107" s="19"/>
      <c r="DJ1107" s="19"/>
      <c r="DK1107" s="19"/>
      <c r="DL1107" s="19"/>
      <c r="DM1107" s="19"/>
      <c r="DN1107" s="19"/>
      <c r="DO1107" s="19"/>
      <c r="DP1107" s="19"/>
      <c r="DQ1107" s="19"/>
      <c r="DR1107" s="19"/>
      <c r="DS1107" s="19"/>
      <c r="DT1107" s="19"/>
      <c r="DU1107" s="19"/>
      <c r="DV1107" s="19"/>
      <c r="DW1107" s="19"/>
    </row>
    <row r="1108" spans="1:127" s="12" customFormat="1" ht="28.5" customHeight="1" x14ac:dyDescent="0.45">
      <c r="A1108" s="5"/>
      <c r="B1108" s="37"/>
      <c r="C1108" s="5"/>
      <c r="D1108" s="5"/>
      <c r="E1108" s="466" t="s">
        <v>230</v>
      </c>
      <c r="F1108" s="466" t="s">
        <v>230</v>
      </c>
      <c r="G1108" s="466">
        <v>0</v>
      </c>
      <c r="H1108" s="466">
        <v>0</v>
      </c>
      <c r="I1108" s="466">
        <v>0</v>
      </c>
      <c r="J1108" s="466">
        <v>0</v>
      </c>
      <c r="K1108" s="466">
        <v>0</v>
      </c>
      <c r="L1108" s="466">
        <v>0</v>
      </c>
      <c r="M1108" s="466">
        <v>0</v>
      </c>
      <c r="N1108" s="466">
        <v>0</v>
      </c>
      <c r="O1108" s="466">
        <v>0</v>
      </c>
      <c r="P1108" s="466">
        <v>0</v>
      </c>
      <c r="Q1108" s="466">
        <v>0</v>
      </c>
      <c r="R1108" s="466">
        <v>0</v>
      </c>
      <c r="S1108" s="466">
        <v>0</v>
      </c>
      <c r="T1108" s="466">
        <v>0</v>
      </c>
      <c r="U1108" s="466">
        <v>0</v>
      </c>
      <c r="V1108" s="466">
        <v>0</v>
      </c>
      <c r="W1108" s="466">
        <v>0</v>
      </c>
      <c r="X1108" s="466">
        <v>0</v>
      </c>
      <c r="Y1108" s="466">
        <v>0</v>
      </c>
      <c r="Z1108" s="466">
        <v>0</v>
      </c>
      <c r="AA1108" s="466">
        <v>0</v>
      </c>
      <c r="AB1108" s="466">
        <v>0</v>
      </c>
      <c r="AC1108" s="466">
        <v>0</v>
      </c>
      <c r="AD1108" s="466">
        <v>0</v>
      </c>
      <c r="AE1108" s="466">
        <v>0</v>
      </c>
      <c r="AF1108" s="466">
        <v>0</v>
      </c>
      <c r="AG1108" s="466">
        <v>0</v>
      </c>
      <c r="AH1108" s="466">
        <v>0</v>
      </c>
      <c r="AI1108" s="466">
        <v>0</v>
      </c>
      <c r="AJ1108" s="466">
        <v>0</v>
      </c>
      <c r="AK1108" s="466">
        <v>0</v>
      </c>
      <c r="AL1108" s="466">
        <v>0</v>
      </c>
      <c r="AM1108" s="466">
        <v>0</v>
      </c>
      <c r="AN1108" s="466">
        <v>0</v>
      </c>
      <c r="AO1108" s="466">
        <v>0</v>
      </c>
      <c r="AP1108" s="466">
        <v>0</v>
      </c>
      <c r="AQ1108" s="466">
        <v>0</v>
      </c>
      <c r="AR1108" s="466">
        <v>0</v>
      </c>
      <c r="AS1108" s="466">
        <v>0</v>
      </c>
      <c r="AT1108" s="466">
        <v>0</v>
      </c>
      <c r="AU1108" s="466">
        <v>0</v>
      </c>
      <c r="AV1108" s="466">
        <v>0</v>
      </c>
      <c r="AW1108" s="466">
        <v>0</v>
      </c>
      <c r="AX1108" s="466">
        <v>0</v>
      </c>
      <c r="AY1108" s="466">
        <v>0</v>
      </c>
      <c r="AZ1108" s="466">
        <v>0</v>
      </c>
      <c r="BA1108" s="466">
        <v>0</v>
      </c>
      <c r="BB1108" s="466">
        <v>0</v>
      </c>
      <c r="BC1108" s="466">
        <v>0</v>
      </c>
      <c r="BD1108" s="466">
        <v>0</v>
      </c>
      <c r="BE1108" s="466">
        <v>0</v>
      </c>
      <c r="BF1108" s="466">
        <v>0</v>
      </c>
      <c r="BG1108" s="466">
        <v>0</v>
      </c>
      <c r="BH1108" s="466">
        <v>0</v>
      </c>
      <c r="BI1108" s="466">
        <v>0</v>
      </c>
      <c r="BJ1108" s="466">
        <v>0</v>
      </c>
      <c r="BK1108" s="5"/>
      <c r="BL1108" s="5"/>
      <c r="BM1108" s="5"/>
      <c r="BN1108" s="5"/>
      <c r="BO1108" s="19"/>
      <c r="BP1108" s="19"/>
      <c r="BQ1108" s="19"/>
      <c r="BR1108" s="19"/>
      <c r="BS1108" s="19"/>
      <c r="BT1108" s="19"/>
      <c r="BU1108" s="19"/>
      <c r="BV1108" s="19"/>
      <c r="BW1108" s="19"/>
      <c r="BX1108" s="19"/>
      <c r="BY1108" s="19"/>
      <c r="BZ1108" s="19"/>
      <c r="CA1108" s="19"/>
      <c r="CB1108" s="19"/>
      <c r="CC1108" s="19"/>
      <c r="CD1108" s="19"/>
      <c r="CE1108" s="19"/>
      <c r="CF1108" s="19"/>
      <c r="CG1108" s="19"/>
      <c r="CH1108" s="19"/>
      <c r="CI1108" s="19"/>
      <c r="CJ1108" s="19"/>
      <c r="CK1108" s="19"/>
      <c r="CL1108" s="19"/>
      <c r="CM1108" s="19"/>
      <c r="CN1108" s="19"/>
      <c r="CO1108" s="19"/>
      <c r="CP1108" s="19"/>
      <c r="CQ1108" s="19"/>
      <c r="CR1108" s="19"/>
      <c r="CS1108" s="19"/>
      <c r="CT1108" s="19"/>
      <c r="CU1108" s="19"/>
      <c r="CV1108" s="19"/>
      <c r="CW1108" s="19"/>
      <c r="CX1108" s="19"/>
      <c r="CY1108" s="19"/>
      <c r="CZ1108" s="19"/>
      <c r="DA1108" s="19"/>
      <c r="DB1108" s="19"/>
      <c r="DC1108" s="19"/>
      <c r="DD1108" s="19"/>
      <c r="DE1108" s="19"/>
      <c r="DF1108" s="19"/>
      <c r="DG1108" s="19"/>
      <c r="DH1108" s="19"/>
      <c r="DI1108" s="19"/>
      <c r="DJ1108" s="19"/>
      <c r="DK1108" s="19"/>
      <c r="DL1108" s="19"/>
      <c r="DM1108" s="19"/>
      <c r="DN1108" s="19"/>
      <c r="DO1108" s="19"/>
      <c r="DP1108" s="19"/>
      <c r="DQ1108" s="19"/>
      <c r="DR1108" s="19"/>
      <c r="DS1108" s="19"/>
      <c r="DT1108" s="19"/>
      <c r="DU1108" s="19"/>
      <c r="DV1108" s="19"/>
      <c r="DW1108" s="19"/>
    </row>
    <row r="1109" spans="1:127" s="12" customFormat="1" ht="14.25" customHeight="1" x14ac:dyDescent="0.45">
      <c r="A1109" s="5"/>
      <c r="B1109" s="37"/>
      <c r="C1109" s="5"/>
      <c r="D1109" s="5"/>
      <c r="E1109" s="466" t="s">
        <v>231</v>
      </c>
      <c r="F1109" s="466" t="s">
        <v>231</v>
      </c>
      <c r="G1109" s="466">
        <v>0</v>
      </c>
      <c r="H1109" s="466">
        <v>0</v>
      </c>
      <c r="I1109" s="466">
        <v>0</v>
      </c>
      <c r="J1109" s="466">
        <v>0</v>
      </c>
      <c r="K1109" s="466">
        <v>0</v>
      </c>
      <c r="L1109" s="466">
        <v>0</v>
      </c>
      <c r="M1109" s="466">
        <v>0</v>
      </c>
      <c r="N1109" s="466">
        <v>0</v>
      </c>
      <c r="O1109" s="466">
        <v>0</v>
      </c>
      <c r="P1109" s="466">
        <v>0</v>
      </c>
      <c r="Q1109" s="466">
        <v>0</v>
      </c>
      <c r="R1109" s="466">
        <v>0</v>
      </c>
      <c r="S1109" s="466">
        <v>0</v>
      </c>
      <c r="T1109" s="466">
        <v>0</v>
      </c>
      <c r="U1109" s="466">
        <v>0</v>
      </c>
      <c r="V1109" s="466">
        <v>0</v>
      </c>
      <c r="W1109" s="466">
        <v>0</v>
      </c>
      <c r="X1109" s="466">
        <v>0</v>
      </c>
      <c r="Y1109" s="466">
        <v>0</v>
      </c>
      <c r="Z1109" s="466">
        <v>0</v>
      </c>
      <c r="AA1109" s="466">
        <v>0</v>
      </c>
      <c r="AB1109" s="466">
        <v>0</v>
      </c>
      <c r="AC1109" s="466">
        <v>0</v>
      </c>
      <c r="AD1109" s="466">
        <v>0</v>
      </c>
      <c r="AE1109" s="466">
        <v>0</v>
      </c>
      <c r="AF1109" s="466">
        <v>0</v>
      </c>
      <c r="AG1109" s="466">
        <v>0</v>
      </c>
      <c r="AH1109" s="466">
        <v>0</v>
      </c>
      <c r="AI1109" s="466">
        <v>0</v>
      </c>
      <c r="AJ1109" s="466">
        <v>0</v>
      </c>
      <c r="AK1109" s="466">
        <v>0</v>
      </c>
      <c r="AL1109" s="466">
        <v>0</v>
      </c>
      <c r="AM1109" s="466">
        <v>0</v>
      </c>
      <c r="AN1109" s="466">
        <v>0</v>
      </c>
      <c r="AO1109" s="466">
        <v>0</v>
      </c>
      <c r="AP1109" s="466">
        <v>0</v>
      </c>
      <c r="AQ1109" s="466">
        <v>0</v>
      </c>
      <c r="AR1109" s="466">
        <v>0</v>
      </c>
      <c r="AS1109" s="466">
        <v>0</v>
      </c>
      <c r="AT1109" s="466">
        <v>0</v>
      </c>
      <c r="AU1109" s="466">
        <v>0</v>
      </c>
      <c r="AV1109" s="466">
        <v>0</v>
      </c>
      <c r="AW1109" s="466">
        <v>0</v>
      </c>
      <c r="AX1109" s="466">
        <v>0</v>
      </c>
      <c r="AY1109" s="466">
        <v>0</v>
      </c>
      <c r="AZ1109" s="466">
        <v>0</v>
      </c>
      <c r="BA1109" s="466">
        <v>0</v>
      </c>
      <c r="BB1109" s="466">
        <v>0</v>
      </c>
      <c r="BC1109" s="466">
        <v>0</v>
      </c>
      <c r="BD1109" s="466">
        <v>0</v>
      </c>
      <c r="BE1109" s="466">
        <v>0</v>
      </c>
      <c r="BF1109" s="466">
        <v>0</v>
      </c>
      <c r="BG1109" s="466">
        <v>0</v>
      </c>
      <c r="BH1109" s="466">
        <v>0</v>
      </c>
      <c r="BI1109" s="466">
        <v>0</v>
      </c>
      <c r="BJ1109" s="466">
        <v>0</v>
      </c>
      <c r="BK1109" s="5"/>
      <c r="BL1109" s="5"/>
      <c r="BM1109" s="5"/>
      <c r="BN1109" s="5"/>
      <c r="BO1109" s="19"/>
      <c r="BP1109" s="19"/>
      <c r="BQ1109" s="19"/>
      <c r="BR1109" s="19"/>
      <c r="BS1109" s="19"/>
      <c r="BT1109" s="19"/>
      <c r="BU1109" s="19"/>
      <c r="BV1109" s="19"/>
      <c r="BW1109" s="19"/>
      <c r="BX1109" s="19"/>
      <c r="BY1109" s="19"/>
      <c r="BZ1109" s="19"/>
      <c r="CA1109" s="19"/>
      <c r="CB1109" s="19"/>
      <c r="CC1109" s="19"/>
      <c r="CD1109" s="19"/>
      <c r="CE1109" s="19"/>
      <c r="CF1109" s="19"/>
      <c r="CG1109" s="19"/>
      <c r="CH1109" s="19"/>
      <c r="CI1109" s="19"/>
      <c r="CJ1109" s="19"/>
      <c r="CK1109" s="19"/>
      <c r="CL1109" s="19"/>
      <c r="CM1109" s="19"/>
      <c r="CN1109" s="19"/>
      <c r="CO1109" s="19"/>
      <c r="CP1109" s="19"/>
      <c r="CQ1109" s="19"/>
      <c r="CR1109" s="19"/>
      <c r="CS1109" s="19"/>
      <c r="CT1109" s="19"/>
      <c r="CU1109" s="19"/>
      <c r="CV1109" s="19"/>
      <c r="CW1109" s="19"/>
      <c r="CX1109" s="19"/>
      <c r="CY1109" s="19"/>
      <c r="CZ1109" s="19"/>
      <c r="DA1109" s="19"/>
      <c r="DB1109" s="19"/>
      <c r="DC1109" s="19"/>
      <c r="DD1109" s="19"/>
      <c r="DE1109" s="19"/>
      <c r="DF1109" s="19"/>
      <c r="DG1109" s="19"/>
      <c r="DH1109" s="19"/>
      <c r="DI1109" s="19"/>
      <c r="DJ1109" s="19"/>
      <c r="DK1109" s="19"/>
      <c r="DL1109" s="19"/>
      <c r="DM1109" s="19"/>
      <c r="DN1109" s="19"/>
      <c r="DO1109" s="19"/>
      <c r="DP1109" s="19"/>
      <c r="DQ1109" s="19"/>
      <c r="DR1109" s="19"/>
      <c r="DS1109" s="19"/>
      <c r="DT1109" s="19"/>
      <c r="DU1109" s="19"/>
      <c r="DV1109" s="19"/>
      <c r="DW1109" s="19"/>
    </row>
    <row r="1110" spans="1:127" s="23" customFormat="1" ht="28.5" customHeight="1" x14ac:dyDescent="0.45">
      <c r="B1110" s="38"/>
      <c r="E1110" s="466" t="s">
        <v>129</v>
      </c>
      <c r="F1110" s="466" t="s">
        <v>129</v>
      </c>
      <c r="G1110" s="466">
        <v>0</v>
      </c>
      <c r="H1110" s="466">
        <v>0</v>
      </c>
      <c r="I1110" s="466">
        <v>0</v>
      </c>
      <c r="J1110" s="466">
        <v>0</v>
      </c>
      <c r="K1110" s="466">
        <v>0</v>
      </c>
      <c r="L1110" s="466">
        <v>0</v>
      </c>
      <c r="M1110" s="466">
        <v>0</v>
      </c>
      <c r="N1110" s="466">
        <v>0</v>
      </c>
      <c r="O1110" s="466">
        <v>0</v>
      </c>
      <c r="P1110" s="466">
        <v>0</v>
      </c>
      <c r="Q1110" s="466">
        <v>0</v>
      </c>
      <c r="R1110" s="466">
        <v>0</v>
      </c>
      <c r="S1110" s="466">
        <v>0</v>
      </c>
      <c r="T1110" s="466">
        <v>0</v>
      </c>
      <c r="U1110" s="466">
        <v>0</v>
      </c>
      <c r="V1110" s="466">
        <v>0</v>
      </c>
      <c r="W1110" s="466">
        <v>0</v>
      </c>
      <c r="X1110" s="466">
        <v>0</v>
      </c>
      <c r="Y1110" s="466">
        <v>0</v>
      </c>
      <c r="Z1110" s="466">
        <v>0</v>
      </c>
      <c r="AA1110" s="466">
        <v>0</v>
      </c>
      <c r="AB1110" s="466">
        <v>0</v>
      </c>
      <c r="AC1110" s="466">
        <v>0</v>
      </c>
      <c r="AD1110" s="466">
        <v>0</v>
      </c>
      <c r="AE1110" s="466">
        <v>0</v>
      </c>
      <c r="AF1110" s="466">
        <v>0</v>
      </c>
      <c r="AG1110" s="466">
        <v>0</v>
      </c>
      <c r="AH1110" s="466">
        <v>0</v>
      </c>
      <c r="AI1110" s="466">
        <v>0</v>
      </c>
      <c r="AJ1110" s="466">
        <v>0</v>
      </c>
      <c r="AK1110" s="466">
        <v>0</v>
      </c>
      <c r="AL1110" s="466">
        <v>0</v>
      </c>
      <c r="AM1110" s="466">
        <v>0</v>
      </c>
      <c r="AN1110" s="466">
        <v>0</v>
      </c>
      <c r="AO1110" s="466">
        <v>0</v>
      </c>
      <c r="AP1110" s="466">
        <v>0</v>
      </c>
      <c r="AQ1110" s="466">
        <v>0</v>
      </c>
      <c r="AR1110" s="466">
        <v>0</v>
      </c>
      <c r="AS1110" s="466">
        <v>0</v>
      </c>
      <c r="AT1110" s="466">
        <v>0</v>
      </c>
      <c r="AU1110" s="466">
        <v>0</v>
      </c>
      <c r="AV1110" s="466">
        <v>0</v>
      </c>
      <c r="AW1110" s="466">
        <v>0</v>
      </c>
      <c r="AX1110" s="466">
        <v>0</v>
      </c>
      <c r="AY1110" s="466">
        <v>0</v>
      </c>
      <c r="AZ1110" s="466">
        <v>0</v>
      </c>
      <c r="BA1110" s="466">
        <v>0</v>
      </c>
      <c r="BB1110" s="466">
        <v>0</v>
      </c>
      <c r="BC1110" s="466">
        <v>0</v>
      </c>
      <c r="BD1110" s="466">
        <v>0</v>
      </c>
      <c r="BE1110" s="466">
        <v>0</v>
      </c>
      <c r="BF1110" s="466">
        <v>0</v>
      </c>
      <c r="BG1110" s="466">
        <v>0</v>
      </c>
      <c r="BH1110" s="466">
        <v>0</v>
      </c>
      <c r="BI1110" s="466">
        <v>0</v>
      </c>
      <c r="BJ1110" s="466">
        <v>0</v>
      </c>
      <c r="BO1110" s="15"/>
      <c r="BP1110" s="15"/>
      <c r="BQ1110" s="15"/>
      <c r="BR1110" s="15"/>
      <c r="BS1110" s="15"/>
      <c r="BT1110" s="15"/>
      <c r="BU1110" s="15"/>
      <c r="BV1110" s="15"/>
      <c r="BW1110" s="15"/>
      <c r="BX1110" s="15"/>
      <c r="BY1110" s="15"/>
      <c r="BZ1110" s="15"/>
      <c r="CA1110" s="15"/>
      <c r="CB1110" s="15"/>
      <c r="CC1110" s="15"/>
      <c r="CD1110" s="15"/>
      <c r="CE1110" s="15"/>
      <c r="CF1110" s="15"/>
      <c r="CG1110" s="15"/>
      <c r="CH1110" s="15"/>
      <c r="CI1110" s="15"/>
      <c r="CJ1110" s="15"/>
      <c r="CK1110" s="15"/>
      <c r="CL1110" s="15"/>
      <c r="CM1110" s="15"/>
      <c r="CN1110" s="15"/>
      <c r="CO1110" s="15"/>
      <c r="CP1110" s="15"/>
      <c r="CQ1110" s="15"/>
      <c r="CR1110" s="15"/>
      <c r="CS1110" s="15"/>
      <c r="CT1110" s="15"/>
      <c r="CU1110" s="15"/>
      <c r="CV1110" s="15"/>
      <c r="CW1110" s="15"/>
      <c r="CX1110" s="15"/>
      <c r="CY1110" s="15"/>
      <c r="CZ1110" s="15"/>
      <c r="DA1110" s="15"/>
      <c r="DB1110" s="15"/>
      <c r="DC1110" s="15"/>
      <c r="DD1110" s="15"/>
      <c r="DE1110" s="15"/>
      <c r="DF1110" s="15"/>
      <c r="DG1110" s="15"/>
      <c r="DH1110" s="15"/>
      <c r="DI1110" s="15"/>
      <c r="DJ1110" s="15"/>
      <c r="DK1110" s="15"/>
      <c r="DL1110" s="15"/>
      <c r="DM1110" s="15"/>
      <c r="DN1110" s="15"/>
      <c r="DO1110" s="15"/>
      <c r="DP1110" s="15"/>
      <c r="DQ1110" s="15"/>
      <c r="DR1110" s="15"/>
      <c r="DS1110" s="15"/>
      <c r="DT1110" s="15"/>
      <c r="DU1110" s="15"/>
      <c r="DV1110" s="15"/>
      <c r="DW1110" s="15"/>
    </row>
    <row r="1111" spans="1:127" s="12" customFormat="1" ht="28.5" customHeight="1" x14ac:dyDescent="0.45">
      <c r="A1111" s="5"/>
      <c r="B1111" s="37"/>
      <c r="C1111" s="5"/>
      <c r="D1111" s="5"/>
      <c r="E1111" s="466" t="s">
        <v>232</v>
      </c>
      <c r="F1111" s="466" t="s">
        <v>232</v>
      </c>
      <c r="G1111" s="466">
        <v>0</v>
      </c>
      <c r="H1111" s="466">
        <v>0</v>
      </c>
      <c r="I1111" s="466">
        <v>0</v>
      </c>
      <c r="J1111" s="466">
        <v>0</v>
      </c>
      <c r="K1111" s="466">
        <v>0</v>
      </c>
      <c r="L1111" s="466">
        <v>0</v>
      </c>
      <c r="M1111" s="466">
        <v>0</v>
      </c>
      <c r="N1111" s="466">
        <v>0</v>
      </c>
      <c r="O1111" s="466">
        <v>0</v>
      </c>
      <c r="P1111" s="466">
        <v>0</v>
      </c>
      <c r="Q1111" s="466">
        <v>0</v>
      </c>
      <c r="R1111" s="466">
        <v>0</v>
      </c>
      <c r="S1111" s="466">
        <v>0</v>
      </c>
      <c r="T1111" s="466">
        <v>0</v>
      </c>
      <c r="U1111" s="466">
        <v>0</v>
      </c>
      <c r="V1111" s="466">
        <v>0</v>
      </c>
      <c r="W1111" s="466">
        <v>0</v>
      </c>
      <c r="X1111" s="466">
        <v>0</v>
      </c>
      <c r="Y1111" s="466">
        <v>0</v>
      </c>
      <c r="Z1111" s="466">
        <v>0</v>
      </c>
      <c r="AA1111" s="466">
        <v>0</v>
      </c>
      <c r="AB1111" s="466">
        <v>0</v>
      </c>
      <c r="AC1111" s="466">
        <v>0</v>
      </c>
      <c r="AD1111" s="466">
        <v>0</v>
      </c>
      <c r="AE1111" s="466">
        <v>0</v>
      </c>
      <c r="AF1111" s="466">
        <v>0</v>
      </c>
      <c r="AG1111" s="466">
        <v>0</v>
      </c>
      <c r="AH1111" s="466">
        <v>0</v>
      </c>
      <c r="AI1111" s="466">
        <v>0</v>
      </c>
      <c r="AJ1111" s="466">
        <v>0</v>
      </c>
      <c r="AK1111" s="466">
        <v>0</v>
      </c>
      <c r="AL1111" s="466">
        <v>0</v>
      </c>
      <c r="AM1111" s="466">
        <v>0</v>
      </c>
      <c r="AN1111" s="466">
        <v>0</v>
      </c>
      <c r="AO1111" s="466">
        <v>0</v>
      </c>
      <c r="AP1111" s="466">
        <v>0</v>
      </c>
      <c r="AQ1111" s="466">
        <v>0</v>
      </c>
      <c r="AR1111" s="466">
        <v>0</v>
      </c>
      <c r="AS1111" s="466">
        <v>0</v>
      </c>
      <c r="AT1111" s="466">
        <v>0</v>
      </c>
      <c r="AU1111" s="466">
        <v>0</v>
      </c>
      <c r="AV1111" s="466">
        <v>0</v>
      </c>
      <c r="AW1111" s="466">
        <v>0</v>
      </c>
      <c r="AX1111" s="466">
        <v>0</v>
      </c>
      <c r="AY1111" s="466">
        <v>0</v>
      </c>
      <c r="AZ1111" s="466">
        <v>0</v>
      </c>
      <c r="BA1111" s="466">
        <v>0</v>
      </c>
      <c r="BB1111" s="466">
        <v>0</v>
      </c>
      <c r="BC1111" s="466">
        <v>0</v>
      </c>
      <c r="BD1111" s="466">
        <v>0</v>
      </c>
      <c r="BE1111" s="466">
        <v>0</v>
      </c>
      <c r="BF1111" s="466">
        <v>0</v>
      </c>
      <c r="BG1111" s="466">
        <v>0</v>
      </c>
      <c r="BH1111" s="466">
        <v>0</v>
      </c>
      <c r="BI1111" s="466">
        <v>0</v>
      </c>
      <c r="BJ1111" s="466">
        <v>0</v>
      </c>
      <c r="BK1111" s="5"/>
      <c r="BL1111" s="5"/>
      <c r="BM1111" s="5"/>
      <c r="BN1111" s="5"/>
      <c r="BO1111" s="19"/>
      <c r="BP1111" s="19"/>
      <c r="BQ1111" s="19"/>
      <c r="BR1111" s="19"/>
      <c r="BS1111" s="19"/>
      <c r="BT1111" s="19"/>
      <c r="BU1111" s="19"/>
      <c r="BV1111" s="19"/>
      <c r="BW1111" s="19"/>
      <c r="BX1111" s="19"/>
      <c r="BY1111" s="19"/>
      <c r="BZ1111" s="19"/>
      <c r="CA1111" s="19"/>
      <c r="CB1111" s="19"/>
      <c r="CC1111" s="19"/>
      <c r="CD1111" s="19"/>
      <c r="CE1111" s="19"/>
      <c r="CF1111" s="19"/>
      <c r="CG1111" s="19"/>
      <c r="CH1111" s="19"/>
      <c r="CI1111" s="19"/>
      <c r="CJ1111" s="19"/>
      <c r="CK1111" s="19"/>
      <c r="CL1111" s="19"/>
      <c r="CM1111" s="19"/>
      <c r="CN1111" s="19"/>
      <c r="CO1111" s="19"/>
      <c r="CP1111" s="19"/>
      <c r="CQ1111" s="19"/>
      <c r="CR1111" s="19"/>
      <c r="CS1111" s="19"/>
      <c r="CT1111" s="19"/>
      <c r="CU1111" s="19"/>
      <c r="CV1111" s="19"/>
      <c r="CW1111" s="19"/>
      <c r="CX1111" s="19"/>
      <c r="CY1111" s="19"/>
      <c r="CZ1111" s="19"/>
      <c r="DA1111" s="19"/>
      <c r="DB1111" s="19"/>
      <c r="DC1111" s="19"/>
      <c r="DD1111" s="19"/>
      <c r="DE1111" s="19"/>
      <c r="DF1111" s="19"/>
      <c r="DG1111" s="19"/>
      <c r="DH1111" s="19"/>
      <c r="DI1111" s="19"/>
      <c r="DJ1111" s="19"/>
      <c r="DK1111" s="19"/>
      <c r="DL1111" s="19"/>
      <c r="DM1111" s="19"/>
      <c r="DN1111" s="19"/>
      <c r="DO1111" s="19"/>
      <c r="DP1111" s="19"/>
      <c r="DQ1111" s="19"/>
      <c r="DR1111" s="19"/>
      <c r="DS1111" s="19"/>
      <c r="DT1111" s="19"/>
      <c r="DU1111" s="19"/>
      <c r="DV1111" s="19"/>
      <c r="DW1111" s="19"/>
    </row>
    <row r="1112" spans="1:127" s="12" customFormat="1" ht="28.5" customHeight="1" x14ac:dyDescent="0.45">
      <c r="A1112" s="5"/>
      <c r="B1112" s="37"/>
      <c r="C1112" s="5"/>
      <c r="D1112" s="5"/>
      <c r="E1112" s="466" t="s">
        <v>234</v>
      </c>
      <c r="F1112" s="466" t="s">
        <v>234</v>
      </c>
      <c r="G1112" s="466">
        <v>0</v>
      </c>
      <c r="H1112" s="466">
        <v>0</v>
      </c>
      <c r="I1112" s="466">
        <v>0</v>
      </c>
      <c r="J1112" s="466">
        <v>0</v>
      </c>
      <c r="K1112" s="466">
        <v>0</v>
      </c>
      <c r="L1112" s="466">
        <v>0</v>
      </c>
      <c r="M1112" s="466">
        <v>0</v>
      </c>
      <c r="N1112" s="466">
        <v>0</v>
      </c>
      <c r="O1112" s="466">
        <v>0</v>
      </c>
      <c r="P1112" s="466">
        <v>0</v>
      </c>
      <c r="Q1112" s="466">
        <v>0</v>
      </c>
      <c r="R1112" s="466">
        <v>0</v>
      </c>
      <c r="S1112" s="466">
        <v>0</v>
      </c>
      <c r="T1112" s="466">
        <v>0</v>
      </c>
      <c r="U1112" s="466">
        <v>0</v>
      </c>
      <c r="V1112" s="466">
        <v>0</v>
      </c>
      <c r="W1112" s="466">
        <v>0</v>
      </c>
      <c r="X1112" s="466">
        <v>0</v>
      </c>
      <c r="Y1112" s="466">
        <v>0</v>
      </c>
      <c r="Z1112" s="466">
        <v>0</v>
      </c>
      <c r="AA1112" s="466">
        <v>0</v>
      </c>
      <c r="AB1112" s="466">
        <v>0</v>
      </c>
      <c r="AC1112" s="466">
        <v>0</v>
      </c>
      <c r="AD1112" s="466">
        <v>0</v>
      </c>
      <c r="AE1112" s="466">
        <v>0</v>
      </c>
      <c r="AF1112" s="466">
        <v>0</v>
      </c>
      <c r="AG1112" s="466">
        <v>0</v>
      </c>
      <c r="AH1112" s="466">
        <v>0</v>
      </c>
      <c r="AI1112" s="466">
        <v>0</v>
      </c>
      <c r="AJ1112" s="466">
        <v>0</v>
      </c>
      <c r="AK1112" s="466">
        <v>0</v>
      </c>
      <c r="AL1112" s="466">
        <v>0</v>
      </c>
      <c r="AM1112" s="466">
        <v>0</v>
      </c>
      <c r="AN1112" s="466">
        <v>0</v>
      </c>
      <c r="AO1112" s="466">
        <v>0</v>
      </c>
      <c r="AP1112" s="466">
        <v>0</v>
      </c>
      <c r="AQ1112" s="466">
        <v>0</v>
      </c>
      <c r="AR1112" s="466">
        <v>0</v>
      </c>
      <c r="AS1112" s="466">
        <v>0</v>
      </c>
      <c r="AT1112" s="466">
        <v>0</v>
      </c>
      <c r="AU1112" s="466">
        <v>0</v>
      </c>
      <c r="AV1112" s="466">
        <v>0</v>
      </c>
      <c r="AW1112" s="466">
        <v>0</v>
      </c>
      <c r="AX1112" s="466">
        <v>0</v>
      </c>
      <c r="AY1112" s="466">
        <v>0</v>
      </c>
      <c r="AZ1112" s="466">
        <v>0</v>
      </c>
      <c r="BA1112" s="466">
        <v>0</v>
      </c>
      <c r="BB1112" s="466">
        <v>0</v>
      </c>
      <c r="BC1112" s="466">
        <v>0</v>
      </c>
      <c r="BD1112" s="466">
        <v>0</v>
      </c>
      <c r="BE1112" s="466">
        <v>0</v>
      </c>
      <c r="BF1112" s="466">
        <v>0</v>
      </c>
      <c r="BG1112" s="466">
        <v>0</v>
      </c>
      <c r="BH1112" s="466">
        <v>0</v>
      </c>
      <c r="BI1112" s="466">
        <v>0</v>
      </c>
      <c r="BJ1112" s="466">
        <v>0</v>
      </c>
      <c r="BK1112" s="5"/>
      <c r="BL1112" s="5"/>
      <c r="BM1112" s="5"/>
      <c r="BN1112" s="5"/>
      <c r="BO1112" s="19"/>
      <c r="BP1112" s="19"/>
      <c r="BQ1112" s="19"/>
      <c r="BR1112" s="19"/>
      <c r="BS1112" s="19"/>
      <c r="BT1112" s="19"/>
      <c r="BU1112" s="19"/>
      <c r="BV1112" s="19"/>
      <c r="BW1112" s="19"/>
      <c r="BX1112" s="19"/>
      <c r="BY1112" s="19"/>
      <c r="BZ1112" s="19"/>
      <c r="CA1112" s="19"/>
      <c r="CB1112" s="19"/>
      <c r="CC1112" s="19"/>
      <c r="CD1112" s="19"/>
      <c r="CE1112" s="19"/>
      <c r="CF1112" s="19"/>
      <c r="CG1112" s="19"/>
      <c r="CH1112" s="19"/>
      <c r="CI1112" s="19"/>
      <c r="CJ1112" s="19"/>
      <c r="CK1112" s="19"/>
      <c r="CL1112" s="19"/>
      <c r="CM1112" s="19"/>
      <c r="CN1112" s="19"/>
      <c r="CO1112" s="19"/>
      <c r="CP1112" s="19"/>
      <c r="CQ1112" s="19"/>
      <c r="CR1112" s="19"/>
      <c r="CS1112" s="19"/>
      <c r="CT1112" s="19"/>
      <c r="CU1112" s="19"/>
      <c r="CV1112" s="19"/>
      <c r="CW1112" s="19"/>
      <c r="CX1112" s="19"/>
      <c r="CY1112" s="19"/>
      <c r="CZ1112" s="19"/>
      <c r="DA1112" s="19"/>
      <c r="DB1112" s="19"/>
      <c r="DC1112" s="19"/>
      <c r="DD1112" s="19"/>
      <c r="DE1112" s="19"/>
      <c r="DF1112" s="19"/>
      <c r="DG1112" s="19"/>
      <c r="DH1112" s="19"/>
      <c r="DI1112" s="19"/>
      <c r="DJ1112" s="19"/>
      <c r="DK1112" s="19"/>
      <c r="DL1112" s="19"/>
      <c r="DM1112" s="19"/>
      <c r="DN1112" s="19"/>
      <c r="DO1112" s="19"/>
      <c r="DP1112" s="19"/>
      <c r="DQ1112" s="19"/>
      <c r="DR1112" s="19"/>
      <c r="DS1112" s="19"/>
      <c r="DT1112" s="19"/>
      <c r="DU1112" s="19"/>
      <c r="DV1112" s="19"/>
      <c r="DW1112" s="19"/>
    </row>
    <row r="1113" spans="1:127" s="12" customFormat="1" ht="14.25" customHeight="1" x14ac:dyDescent="0.45">
      <c r="A1113" s="5"/>
      <c r="B1113" s="37"/>
      <c r="C1113" s="5"/>
      <c r="D1113" s="5"/>
      <c r="E1113" s="466" t="s">
        <v>236</v>
      </c>
      <c r="F1113" s="466" t="s">
        <v>236</v>
      </c>
      <c r="G1113" s="466">
        <v>0</v>
      </c>
      <c r="H1113" s="466">
        <v>0</v>
      </c>
      <c r="I1113" s="466">
        <v>0</v>
      </c>
      <c r="J1113" s="466">
        <v>0</v>
      </c>
      <c r="K1113" s="466">
        <v>0</v>
      </c>
      <c r="L1113" s="466">
        <v>0</v>
      </c>
      <c r="M1113" s="466">
        <v>0</v>
      </c>
      <c r="N1113" s="466">
        <v>0</v>
      </c>
      <c r="O1113" s="466">
        <v>0</v>
      </c>
      <c r="P1113" s="466">
        <v>0</v>
      </c>
      <c r="Q1113" s="466">
        <v>0</v>
      </c>
      <c r="R1113" s="466">
        <v>0</v>
      </c>
      <c r="S1113" s="466">
        <v>0</v>
      </c>
      <c r="T1113" s="466">
        <v>0</v>
      </c>
      <c r="U1113" s="466">
        <v>0</v>
      </c>
      <c r="V1113" s="466">
        <v>0</v>
      </c>
      <c r="W1113" s="466">
        <v>0</v>
      </c>
      <c r="X1113" s="466">
        <v>0</v>
      </c>
      <c r="Y1113" s="466">
        <v>0</v>
      </c>
      <c r="Z1113" s="466">
        <v>0</v>
      </c>
      <c r="AA1113" s="466">
        <v>0</v>
      </c>
      <c r="AB1113" s="466">
        <v>0</v>
      </c>
      <c r="AC1113" s="466">
        <v>0</v>
      </c>
      <c r="AD1113" s="466">
        <v>0</v>
      </c>
      <c r="AE1113" s="466">
        <v>0</v>
      </c>
      <c r="AF1113" s="466">
        <v>0</v>
      </c>
      <c r="AG1113" s="466">
        <v>0</v>
      </c>
      <c r="AH1113" s="466">
        <v>0</v>
      </c>
      <c r="AI1113" s="466">
        <v>0</v>
      </c>
      <c r="AJ1113" s="466">
        <v>0</v>
      </c>
      <c r="AK1113" s="466">
        <v>0</v>
      </c>
      <c r="AL1113" s="466">
        <v>0</v>
      </c>
      <c r="AM1113" s="466">
        <v>0</v>
      </c>
      <c r="AN1113" s="466">
        <v>0</v>
      </c>
      <c r="AO1113" s="466">
        <v>0</v>
      </c>
      <c r="AP1113" s="466">
        <v>0</v>
      </c>
      <c r="AQ1113" s="466">
        <v>0</v>
      </c>
      <c r="AR1113" s="466">
        <v>0</v>
      </c>
      <c r="AS1113" s="466">
        <v>0</v>
      </c>
      <c r="AT1113" s="466">
        <v>0</v>
      </c>
      <c r="AU1113" s="466">
        <v>0</v>
      </c>
      <c r="AV1113" s="466">
        <v>0</v>
      </c>
      <c r="AW1113" s="466">
        <v>0</v>
      </c>
      <c r="AX1113" s="466">
        <v>0</v>
      </c>
      <c r="AY1113" s="466">
        <v>0</v>
      </c>
      <c r="AZ1113" s="466">
        <v>0</v>
      </c>
      <c r="BA1113" s="466">
        <v>0</v>
      </c>
      <c r="BB1113" s="466">
        <v>0</v>
      </c>
      <c r="BC1113" s="466">
        <v>0</v>
      </c>
      <c r="BD1113" s="466">
        <v>0</v>
      </c>
      <c r="BE1113" s="466">
        <v>0</v>
      </c>
      <c r="BF1113" s="466">
        <v>0</v>
      </c>
      <c r="BG1113" s="466">
        <v>0</v>
      </c>
      <c r="BH1113" s="466">
        <v>0</v>
      </c>
      <c r="BI1113" s="466">
        <v>0</v>
      </c>
      <c r="BJ1113" s="466">
        <v>0</v>
      </c>
      <c r="BK1113" s="5"/>
      <c r="BL1113" s="5"/>
      <c r="BM1113" s="5"/>
      <c r="BN1113" s="5"/>
      <c r="BO1113" s="19"/>
      <c r="BP1113" s="19"/>
      <c r="BQ1113" s="19"/>
      <c r="BR1113" s="19"/>
      <c r="BS1113" s="19"/>
      <c r="BT1113" s="19"/>
      <c r="BU1113" s="19"/>
      <c r="BV1113" s="19"/>
      <c r="BW1113" s="19"/>
      <c r="BX1113" s="19"/>
      <c r="BY1113" s="19"/>
      <c r="BZ1113" s="19"/>
      <c r="CA1113" s="19"/>
      <c r="CB1113" s="19"/>
      <c r="CC1113" s="19"/>
      <c r="CD1113" s="19"/>
      <c r="CE1113" s="19"/>
      <c r="CF1113" s="19"/>
      <c r="CG1113" s="19"/>
      <c r="CH1113" s="19"/>
      <c r="CI1113" s="19"/>
      <c r="CJ1113" s="19"/>
      <c r="CK1113" s="19"/>
      <c r="CL1113" s="19"/>
      <c r="CM1113" s="19"/>
      <c r="CN1113" s="19"/>
      <c r="CO1113" s="19"/>
      <c r="CP1113" s="19"/>
      <c r="CQ1113" s="19"/>
      <c r="CR1113" s="19"/>
      <c r="CS1113" s="19"/>
      <c r="CT1113" s="19"/>
      <c r="CU1113" s="19"/>
      <c r="CV1113" s="19"/>
      <c r="CW1113" s="19"/>
      <c r="CX1113" s="19"/>
      <c r="CY1113" s="19"/>
      <c r="CZ1113" s="19"/>
      <c r="DA1113" s="19"/>
      <c r="DB1113" s="19"/>
      <c r="DC1113" s="19"/>
      <c r="DD1113" s="19"/>
      <c r="DE1113" s="19"/>
      <c r="DF1113" s="19"/>
      <c r="DG1113" s="19"/>
      <c r="DH1113" s="19"/>
      <c r="DI1113" s="19"/>
      <c r="DJ1113" s="19"/>
      <c r="DK1113" s="19"/>
      <c r="DL1113" s="19"/>
      <c r="DM1113" s="19"/>
      <c r="DN1113" s="19"/>
      <c r="DO1113" s="19"/>
      <c r="DP1113" s="19"/>
      <c r="DQ1113" s="19"/>
      <c r="DR1113" s="19"/>
      <c r="DS1113" s="19"/>
      <c r="DT1113" s="19"/>
      <c r="DU1113" s="19"/>
      <c r="DV1113" s="19"/>
      <c r="DW1113" s="19"/>
    </row>
    <row r="1114" spans="1:127" s="12" customFormat="1" ht="14.25" customHeight="1" x14ac:dyDescent="0.45">
      <c r="A1114" s="5"/>
      <c r="B1114" s="37"/>
      <c r="C1114" s="5"/>
      <c r="D1114" s="5"/>
      <c r="E1114" s="466" t="s">
        <v>242</v>
      </c>
      <c r="F1114" s="466" t="s">
        <v>242</v>
      </c>
      <c r="G1114" s="466">
        <v>0</v>
      </c>
      <c r="H1114" s="466">
        <v>0</v>
      </c>
      <c r="I1114" s="466">
        <v>0</v>
      </c>
      <c r="J1114" s="466">
        <v>0</v>
      </c>
      <c r="K1114" s="466">
        <v>0</v>
      </c>
      <c r="L1114" s="466">
        <v>0</v>
      </c>
      <c r="M1114" s="466">
        <v>0</v>
      </c>
      <c r="N1114" s="466">
        <v>0</v>
      </c>
      <c r="O1114" s="466">
        <v>0</v>
      </c>
      <c r="P1114" s="466">
        <v>0</v>
      </c>
      <c r="Q1114" s="466">
        <v>0</v>
      </c>
      <c r="R1114" s="466">
        <v>0</v>
      </c>
      <c r="S1114" s="466">
        <v>0</v>
      </c>
      <c r="T1114" s="466">
        <v>0</v>
      </c>
      <c r="U1114" s="466">
        <v>0</v>
      </c>
      <c r="V1114" s="466">
        <v>0</v>
      </c>
      <c r="W1114" s="466">
        <v>0</v>
      </c>
      <c r="X1114" s="466">
        <v>0</v>
      </c>
      <c r="Y1114" s="466">
        <v>0</v>
      </c>
      <c r="Z1114" s="466">
        <v>0</v>
      </c>
      <c r="AA1114" s="466">
        <v>0</v>
      </c>
      <c r="AB1114" s="466">
        <v>0</v>
      </c>
      <c r="AC1114" s="466">
        <v>0</v>
      </c>
      <c r="AD1114" s="466">
        <v>0</v>
      </c>
      <c r="AE1114" s="466">
        <v>0</v>
      </c>
      <c r="AF1114" s="466">
        <v>0</v>
      </c>
      <c r="AG1114" s="466">
        <v>0</v>
      </c>
      <c r="AH1114" s="466">
        <v>0</v>
      </c>
      <c r="AI1114" s="466">
        <v>0</v>
      </c>
      <c r="AJ1114" s="466">
        <v>0</v>
      </c>
      <c r="AK1114" s="466">
        <v>0</v>
      </c>
      <c r="AL1114" s="466">
        <v>0</v>
      </c>
      <c r="AM1114" s="466">
        <v>0</v>
      </c>
      <c r="AN1114" s="466">
        <v>0</v>
      </c>
      <c r="AO1114" s="466">
        <v>0</v>
      </c>
      <c r="AP1114" s="466">
        <v>0</v>
      </c>
      <c r="AQ1114" s="466">
        <v>0</v>
      </c>
      <c r="AR1114" s="466">
        <v>0</v>
      </c>
      <c r="AS1114" s="466">
        <v>0</v>
      </c>
      <c r="AT1114" s="466">
        <v>0</v>
      </c>
      <c r="AU1114" s="466">
        <v>0</v>
      </c>
      <c r="AV1114" s="466">
        <v>0</v>
      </c>
      <c r="AW1114" s="466">
        <v>0</v>
      </c>
      <c r="AX1114" s="466">
        <v>0</v>
      </c>
      <c r="AY1114" s="466">
        <v>0</v>
      </c>
      <c r="AZ1114" s="466">
        <v>0</v>
      </c>
      <c r="BA1114" s="466">
        <v>0</v>
      </c>
      <c r="BB1114" s="466">
        <v>0</v>
      </c>
      <c r="BC1114" s="466">
        <v>0</v>
      </c>
      <c r="BD1114" s="466">
        <v>0</v>
      </c>
      <c r="BE1114" s="466">
        <v>0</v>
      </c>
      <c r="BF1114" s="466">
        <v>0</v>
      </c>
      <c r="BG1114" s="466">
        <v>0</v>
      </c>
      <c r="BH1114" s="466">
        <v>0</v>
      </c>
      <c r="BI1114" s="466">
        <v>0</v>
      </c>
      <c r="BJ1114" s="466">
        <v>0</v>
      </c>
      <c r="BK1114" s="5"/>
      <c r="BL1114" s="5"/>
      <c r="BM1114" s="5"/>
      <c r="BN1114" s="5"/>
      <c r="BO1114" s="19"/>
      <c r="BP1114" s="19"/>
      <c r="BQ1114" s="19"/>
      <c r="BR1114" s="19"/>
      <c r="BS1114" s="19"/>
      <c r="BT1114" s="19"/>
      <c r="BU1114" s="19"/>
      <c r="BV1114" s="19"/>
      <c r="BW1114" s="19"/>
      <c r="BX1114" s="19"/>
      <c r="BY1114" s="19"/>
      <c r="BZ1114" s="19"/>
      <c r="CA1114" s="19"/>
      <c r="CB1114" s="19"/>
      <c r="CC1114" s="19"/>
      <c r="CD1114" s="19"/>
      <c r="CE1114" s="19"/>
      <c r="CF1114" s="19"/>
      <c r="CG1114" s="19"/>
      <c r="CH1114" s="19"/>
      <c r="CI1114" s="19"/>
      <c r="CJ1114" s="19"/>
      <c r="CK1114" s="19"/>
      <c r="CL1114" s="19"/>
      <c r="CM1114" s="19"/>
      <c r="CN1114" s="19"/>
      <c r="CO1114" s="19"/>
      <c r="CP1114" s="19"/>
      <c r="CQ1114" s="19"/>
      <c r="CR1114" s="19"/>
      <c r="CS1114" s="19"/>
      <c r="CT1114" s="19"/>
      <c r="CU1114" s="19"/>
      <c r="CV1114" s="19"/>
      <c r="CW1114" s="19"/>
      <c r="CX1114" s="19"/>
      <c r="CY1114" s="19"/>
      <c r="CZ1114" s="19"/>
      <c r="DA1114" s="19"/>
      <c r="DB1114" s="19"/>
      <c r="DC1114" s="19"/>
      <c r="DD1114" s="19"/>
      <c r="DE1114" s="19"/>
      <c r="DF1114" s="19"/>
      <c r="DG1114" s="19"/>
      <c r="DH1114" s="19"/>
      <c r="DI1114" s="19"/>
      <c r="DJ1114" s="19"/>
      <c r="DK1114" s="19"/>
      <c r="DL1114" s="19"/>
      <c r="DM1114" s="19"/>
      <c r="DN1114" s="19"/>
      <c r="DO1114" s="19"/>
      <c r="DP1114" s="19"/>
      <c r="DQ1114" s="19"/>
      <c r="DR1114" s="19"/>
      <c r="DS1114" s="19"/>
      <c r="DT1114" s="19"/>
      <c r="DU1114" s="19"/>
      <c r="DV1114" s="19"/>
      <c r="DW1114" s="19"/>
    </row>
    <row r="1115" spans="1:127" s="12" customFormat="1" ht="14.25" customHeight="1" x14ac:dyDescent="0.45">
      <c r="A1115" s="5"/>
      <c r="B1115" s="37"/>
      <c r="C1115" s="5"/>
      <c r="D1115" s="5"/>
      <c r="E1115" s="466" t="s">
        <v>131</v>
      </c>
      <c r="F1115" s="466" t="s">
        <v>131</v>
      </c>
      <c r="G1115" s="466">
        <v>0</v>
      </c>
      <c r="H1115" s="466">
        <v>0</v>
      </c>
      <c r="I1115" s="466">
        <v>0</v>
      </c>
      <c r="J1115" s="466">
        <v>0</v>
      </c>
      <c r="K1115" s="466">
        <v>0</v>
      </c>
      <c r="L1115" s="466">
        <v>0</v>
      </c>
      <c r="M1115" s="466">
        <v>0</v>
      </c>
      <c r="N1115" s="466">
        <v>0</v>
      </c>
      <c r="O1115" s="466">
        <v>0</v>
      </c>
      <c r="P1115" s="466">
        <v>0</v>
      </c>
      <c r="Q1115" s="466">
        <v>0</v>
      </c>
      <c r="R1115" s="466">
        <v>0</v>
      </c>
      <c r="S1115" s="466">
        <v>0</v>
      </c>
      <c r="T1115" s="466">
        <v>0</v>
      </c>
      <c r="U1115" s="466">
        <v>0</v>
      </c>
      <c r="V1115" s="466">
        <v>0</v>
      </c>
      <c r="W1115" s="466">
        <v>0</v>
      </c>
      <c r="X1115" s="466">
        <v>0</v>
      </c>
      <c r="Y1115" s="466">
        <v>0</v>
      </c>
      <c r="Z1115" s="466">
        <v>0</v>
      </c>
      <c r="AA1115" s="466">
        <v>0</v>
      </c>
      <c r="AB1115" s="466">
        <v>0</v>
      </c>
      <c r="AC1115" s="466">
        <v>0</v>
      </c>
      <c r="AD1115" s="466">
        <v>0</v>
      </c>
      <c r="AE1115" s="466">
        <v>0</v>
      </c>
      <c r="AF1115" s="466">
        <v>0</v>
      </c>
      <c r="AG1115" s="466">
        <v>0</v>
      </c>
      <c r="AH1115" s="466">
        <v>0</v>
      </c>
      <c r="AI1115" s="466">
        <v>0</v>
      </c>
      <c r="AJ1115" s="466">
        <v>0</v>
      </c>
      <c r="AK1115" s="466">
        <v>0</v>
      </c>
      <c r="AL1115" s="466">
        <v>0</v>
      </c>
      <c r="AM1115" s="466">
        <v>0</v>
      </c>
      <c r="AN1115" s="466">
        <v>0</v>
      </c>
      <c r="AO1115" s="466">
        <v>0</v>
      </c>
      <c r="AP1115" s="466">
        <v>0</v>
      </c>
      <c r="AQ1115" s="466">
        <v>0</v>
      </c>
      <c r="AR1115" s="466">
        <v>0</v>
      </c>
      <c r="AS1115" s="466">
        <v>0</v>
      </c>
      <c r="AT1115" s="466">
        <v>0</v>
      </c>
      <c r="AU1115" s="466">
        <v>0</v>
      </c>
      <c r="AV1115" s="466">
        <v>0</v>
      </c>
      <c r="AW1115" s="466">
        <v>0</v>
      </c>
      <c r="AX1115" s="466">
        <v>0</v>
      </c>
      <c r="AY1115" s="466">
        <v>0</v>
      </c>
      <c r="AZ1115" s="466">
        <v>0</v>
      </c>
      <c r="BA1115" s="466">
        <v>0</v>
      </c>
      <c r="BB1115" s="466">
        <v>0</v>
      </c>
      <c r="BC1115" s="466">
        <v>0</v>
      </c>
      <c r="BD1115" s="466">
        <v>0</v>
      </c>
      <c r="BE1115" s="466">
        <v>0</v>
      </c>
      <c r="BF1115" s="466">
        <v>0</v>
      </c>
      <c r="BG1115" s="466">
        <v>0</v>
      </c>
      <c r="BH1115" s="466">
        <v>0</v>
      </c>
      <c r="BI1115" s="466">
        <v>0</v>
      </c>
      <c r="BJ1115" s="466">
        <v>0</v>
      </c>
      <c r="BK1115" s="5"/>
      <c r="BL1115" s="5"/>
      <c r="BM1115" s="5"/>
      <c r="BN1115" s="5"/>
      <c r="BO1115" s="19"/>
      <c r="BP1115" s="19"/>
      <c r="BQ1115" s="19"/>
      <c r="BR1115" s="19"/>
      <c r="BS1115" s="19"/>
      <c r="BT1115" s="19"/>
      <c r="BU1115" s="19"/>
      <c r="BV1115" s="19"/>
      <c r="BW1115" s="19"/>
      <c r="BX1115" s="19"/>
      <c r="BY1115" s="19"/>
      <c r="BZ1115" s="19"/>
      <c r="CA1115" s="19"/>
      <c r="CB1115" s="19"/>
      <c r="CC1115" s="19"/>
      <c r="CD1115" s="19"/>
      <c r="CE1115" s="19"/>
      <c r="CF1115" s="19"/>
      <c r="CG1115" s="19"/>
      <c r="CH1115" s="19"/>
      <c r="CI1115" s="19"/>
      <c r="CJ1115" s="19"/>
      <c r="CK1115" s="19"/>
      <c r="CL1115" s="19"/>
      <c r="CM1115" s="19"/>
      <c r="CN1115" s="19"/>
      <c r="CO1115" s="19"/>
      <c r="CP1115" s="19"/>
      <c r="CQ1115" s="19"/>
      <c r="CR1115" s="19"/>
      <c r="CS1115" s="19"/>
      <c r="CT1115" s="19"/>
      <c r="CU1115" s="19"/>
      <c r="CV1115" s="19"/>
      <c r="CW1115" s="19"/>
      <c r="CX1115" s="19"/>
      <c r="CY1115" s="19"/>
      <c r="CZ1115" s="19"/>
      <c r="DA1115" s="19"/>
      <c r="DB1115" s="19"/>
      <c r="DC1115" s="19"/>
      <c r="DD1115" s="19"/>
      <c r="DE1115" s="19"/>
      <c r="DF1115" s="19"/>
      <c r="DG1115" s="19"/>
      <c r="DH1115" s="19"/>
      <c r="DI1115" s="19"/>
      <c r="DJ1115" s="19"/>
      <c r="DK1115" s="19"/>
      <c r="DL1115" s="19"/>
      <c r="DM1115" s="19"/>
      <c r="DN1115" s="19"/>
      <c r="DO1115" s="19"/>
      <c r="DP1115" s="19"/>
      <c r="DQ1115" s="19"/>
      <c r="DR1115" s="19"/>
      <c r="DS1115" s="19"/>
      <c r="DT1115" s="19"/>
      <c r="DU1115" s="19"/>
      <c r="DV1115" s="19"/>
      <c r="DW1115" s="19"/>
    </row>
    <row r="1116" spans="1:127" s="12" customFormat="1" ht="28.5" customHeight="1" x14ac:dyDescent="0.45">
      <c r="A1116" s="5"/>
      <c r="B1116" s="37"/>
      <c r="C1116" s="5"/>
      <c r="D1116" s="5"/>
      <c r="E1116" s="466" t="s">
        <v>298</v>
      </c>
      <c r="F1116" s="466" t="s">
        <v>298</v>
      </c>
      <c r="G1116" s="466">
        <v>0</v>
      </c>
      <c r="H1116" s="466">
        <v>0</v>
      </c>
      <c r="I1116" s="466">
        <v>0</v>
      </c>
      <c r="J1116" s="466">
        <v>0</v>
      </c>
      <c r="K1116" s="466">
        <v>0</v>
      </c>
      <c r="L1116" s="466">
        <v>0</v>
      </c>
      <c r="M1116" s="466">
        <v>0</v>
      </c>
      <c r="N1116" s="466">
        <v>0</v>
      </c>
      <c r="O1116" s="466">
        <v>0</v>
      </c>
      <c r="P1116" s="466">
        <v>0</v>
      </c>
      <c r="Q1116" s="466">
        <v>0</v>
      </c>
      <c r="R1116" s="466">
        <v>0</v>
      </c>
      <c r="S1116" s="466">
        <v>0</v>
      </c>
      <c r="T1116" s="466">
        <v>0</v>
      </c>
      <c r="U1116" s="466">
        <v>0</v>
      </c>
      <c r="V1116" s="466">
        <v>0</v>
      </c>
      <c r="W1116" s="466">
        <v>0</v>
      </c>
      <c r="X1116" s="466">
        <v>0</v>
      </c>
      <c r="Y1116" s="466">
        <v>0</v>
      </c>
      <c r="Z1116" s="466">
        <v>0</v>
      </c>
      <c r="AA1116" s="466">
        <v>0</v>
      </c>
      <c r="AB1116" s="466">
        <v>0</v>
      </c>
      <c r="AC1116" s="466">
        <v>0</v>
      </c>
      <c r="AD1116" s="466">
        <v>0</v>
      </c>
      <c r="AE1116" s="466">
        <v>0</v>
      </c>
      <c r="AF1116" s="466">
        <v>0</v>
      </c>
      <c r="AG1116" s="466">
        <v>0</v>
      </c>
      <c r="AH1116" s="466">
        <v>0</v>
      </c>
      <c r="AI1116" s="466">
        <v>0</v>
      </c>
      <c r="AJ1116" s="466">
        <v>0</v>
      </c>
      <c r="AK1116" s="466">
        <v>0</v>
      </c>
      <c r="AL1116" s="466">
        <v>0</v>
      </c>
      <c r="AM1116" s="466">
        <v>0</v>
      </c>
      <c r="AN1116" s="466">
        <v>0</v>
      </c>
      <c r="AO1116" s="466">
        <v>0</v>
      </c>
      <c r="AP1116" s="466">
        <v>0</v>
      </c>
      <c r="AQ1116" s="466">
        <v>0</v>
      </c>
      <c r="AR1116" s="466">
        <v>0</v>
      </c>
      <c r="AS1116" s="466">
        <v>0</v>
      </c>
      <c r="AT1116" s="466">
        <v>0</v>
      </c>
      <c r="AU1116" s="466">
        <v>0</v>
      </c>
      <c r="AV1116" s="466">
        <v>0</v>
      </c>
      <c r="AW1116" s="466">
        <v>0</v>
      </c>
      <c r="AX1116" s="466">
        <v>0</v>
      </c>
      <c r="AY1116" s="466">
        <v>0</v>
      </c>
      <c r="AZ1116" s="466">
        <v>0</v>
      </c>
      <c r="BA1116" s="466">
        <v>0</v>
      </c>
      <c r="BB1116" s="466">
        <v>0</v>
      </c>
      <c r="BC1116" s="466">
        <v>0</v>
      </c>
      <c r="BD1116" s="466">
        <v>0</v>
      </c>
      <c r="BE1116" s="466">
        <v>0</v>
      </c>
      <c r="BF1116" s="466">
        <v>0</v>
      </c>
      <c r="BG1116" s="466">
        <v>0</v>
      </c>
      <c r="BH1116" s="466">
        <v>0</v>
      </c>
      <c r="BI1116" s="466">
        <v>0</v>
      </c>
      <c r="BJ1116" s="466">
        <v>0</v>
      </c>
      <c r="BK1116" s="5"/>
      <c r="BL1116" s="5"/>
      <c r="BM1116" s="5"/>
      <c r="BN1116" s="5"/>
      <c r="BO1116" s="19"/>
      <c r="BP1116" s="19"/>
      <c r="BQ1116" s="19"/>
      <c r="BR1116" s="19"/>
      <c r="BS1116" s="19"/>
      <c r="BT1116" s="19"/>
      <c r="BU1116" s="19"/>
      <c r="BV1116" s="19"/>
      <c r="BW1116" s="19"/>
      <c r="BX1116" s="19"/>
      <c r="BY1116" s="19"/>
      <c r="BZ1116" s="19"/>
      <c r="CA1116" s="19"/>
      <c r="CB1116" s="19"/>
      <c r="CC1116" s="19"/>
      <c r="CD1116" s="19"/>
      <c r="CE1116" s="19"/>
      <c r="CF1116" s="19"/>
      <c r="CG1116" s="19"/>
      <c r="CH1116" s="19"/>
      <c r="CI1116" s="19"/>
      <c r="CJ1116" s="19"/>
      <c r="CK1116" s="19"/>
      <c r="CL1116" s="19"/>
      <c r="CM1116" s="19"/>
      <c r="CN1116" s="19"/>
      <c r="CO1116" s="19"/>
      <c r="CP1116" s="19"/>
      <c r="CQ1116" s="19"/>
      <c r="CR1116" s="19"/>
      <c r="CS1116" s="19"/>
      <c r="CT1116" s="19"/>
      <c r="CU1116" s="19"/>
      <c r="CV1116" s="19"/>
      <c r="CW1116" s="19"/>
      <c r="CX1116" s="19"/>
      <c r="CY1116" s="19"/>
      <c r="CZ1116" s="19"/>
      <c r="DA1116" s="19"/>
      <c r="DB1116" s="19"/>
      <c r="DC1116" s="19"/>
      <c r="DD1116" s="19"/>
      <c r="DE1116" s="19"/>
      <c r="DF1116" s="19"/>
      <c r="DG1116" s="19"/>
      <c r="DH1116" s="19"/>
      <c r="DI1116" s="19"/>
      <c r="DJ1116" s="19"/>
      <c r="DK1116" s="19"/>
      <c r="DL1116" s="19"/>
      <c r="DM1116" s="19"/>
      <c r="DN1116" s="19"/>
      <c r="DO1116" s="19"/>
      <c r="DP1116" s="19"/>
      <c r="DQ1116" s="19"/>
      <c r="DR1116" s="19"/>
      <c r="DS1116" s="19"/>
      <c r="DT1116" s="19"/>
      <c r="DU1116" s="19"/>
      <c r="DV1116" s="19"/>
      <c r="DW1116" s="19"/>
    </row>
    <row r="1117" spans="1:127" s="12" customFormat="1" ht="14.25" customHeight="1" x14ac:dyDescent="0.45">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19"/>
      <c r="BP1117" s="19"/>
      <c r="BQ1117" s="19"/>
      <c r="BR1117" s="19"/>
      <c r="BS1117" s="19"/>
      <c r="BT1117" s="19"/>
      <c r="BU1117" s="19"/>
      <c r="BV1117" s="19"/>
      <c r="BW1117" s="19"/>
      <c r="BX1117" s="19"/>
      <c r="BY1117" s="19"/>
      <c r="BZ1117" s="19"/>
      <c r="CA1117" s="19"/>
      <c r="CB1117" s="19"/>
      <c r="CC1117" s="19"/>
      <c r="CD1117" s="19"/>
      <c r="CE1117" s="19"/>
      <c r="CF1117" s="19"/>
      <c r="CG1117" s="19"/>
      <c r="CH1117" s="19"/>
      <c r="CI1117" s="19"/>
      <c r="CJ1117" s="19"/>
      <c r="CK1117" s="19"/>
      <c r="CL1117" s="19"/>
      <c r="CM1117" s="19"/>
      <c r="CN1117" s="19"/>
      <c r="CO1117" s="19"/>
      <c r="CP1117" s="19"/>
      <c r="CQ1117" s="19"/>
      <c r="CR1117" s="19"/>
      <c r="CS1117" s="19"/>
      <c r="CT1117" s="19"/>
      <c r="CU1117" s="19"/>
      <c r="CV1117" s="19"/>
      <c r="CW1117" s="19"/>
      <c r="CX1117" s="19"/>
      <c r="CY1117" s="19"/>
      <c r="CZ1117" s="19"/>
      <c r="DA1117" s="19"/>
      <c r="DB1117" s="19"/>
      <c r="DC1117" s="19"/>
      <c r="DD1117" s="19"/>
      <c r="DE1117" s="19"/>
      <c r="DF1117" s="19"/>
      <c r="DG1117" s="19"/>
      <c r="DH1117" s="19"/>
      <c r="DI1117" s="19"/>
      <c r="DJ1117" s="19"/>
      <c r="DK1117" s="19"/>
      <c r="DL1117" s="19"/>
      <c r="DM1117" s="19"/>
      <c r="DN1117" s="19"/>
      <c r="DO1117" s="19"/>
      <c r="DP1117" s="19"/>
      <c r="DQ1117" s="19"/>
      <c r="DR1117" s="19"/>
      <c r="DS1117" s="19"/>
      <c r="DT1117" s="19"/>
      <c r="DU1117" s="19"/>
      <c r="DV1117" s="19"/>
      <c r="DW1117" s="19"/>
    </row>
    <row r="1118" spans="1:127" s="12" customFormat="1" ht="14.25" customHeight="1" x14ac:dyDescent="0.45">
      <c r="A1118" s="5"/>
      <c r="B1118" s="37"/>
      <c r="C1118" s="5"/>
      <c r="D1118" s="5"/>
      <c r="E1118" s="466" t="s">
        <v>139</v>
      </c>
      <c r="F1118" s="466" t="s">
        <v>139</v>
      </c>
      <c r="G1118" s="466">
        <v>0</v>
      </c>
      <c r="H1118" s="466">
        <v>0</v>
      </c>
      <c r="I1118" s="466">
        <v>0</v>
      </c>
      <c r="J1118" s="466">
        <v>0</v>
      </c>
      <c r="K1118" s="466">
        <v>0</v>
      </c>
      <c r="L1118" s="466">
        <v>0</v>
      </c>
      <c r="M1118" s="466">
        <v>0</v>
      </c>
      <c r="N1118" s="466">
        <v>0</v>
      </c>
      <c r="O1118" s="466">
        <v>0</v>
      </c>
      <c r="P1118" s="466">
        <v>0</v>
      </c>
      <c r="Q1118" s="466">
        <v>0</v>
      </c>
      <c r="R1118" s="466">
        <v>0</v>
      </c>
      <c r="S1118" s="466">
        <v>0</v>
      </c>
      <c r="T1118" s="466">
        <v>0</v>
      </c>
      <c r="U1118" s="466">
        <v>0</v>
      </c>
      <c r="V1118" s="466">
        <v>0</v>
      </c>
      <c r="W1118" s="466">
        <v>0</v>
      </c>
      <c r="X1118" s="466">
        <v>0</v>
      </c>
      <c r="Y1118" s="466">
        <v>0</v>
      </c>
      <c r="Z1118" s="466">
        <v>0</v>
      </c>
      <c r="AA1118" s="466">
        <v>0</v>
      </c>
      <c r="AB1118" s="466">
        <v>0</v>
      </c>
      <c r="AC1118" s="466">
        <v>0</v>
      </c>
      <c r="AD1118" s="466">
        <v>0</v>
      </c>
      <c r="AE1118" s="466">
        <v>0</v>
      </c>
      <c r="AF1118" s="466">
        <v>0</v>
      </c>
      <c r="AG1118" s="466">
        <v>0</v>
      </c>
      <c r="AH1118" s="466">
        <v>0</v>
      </c>
      <c r="AI1118" s="466">
        <v>0</v>
      </c>
      <c r="AJ1118" s="466">
        <v>0</v>
      </c>
      <c r="AK1118" s="466">
        <v>0</v>
      </c>
      <c r="AL1118" s="466">
        <v>0</v>
      </c>
      <c r="AM1118" s="466">
        <v>0</v>
      </c>
      <c r="AN1118" s="466">
        <v>0</v>
      </c>
      <c r="AO1118" s="466">
        <v>0</v>
      </c>
      <c r="AP1118" s="466">
        <v>0</v>
      </c>
      <c r="AQ1118" s="466">
        <v>0</v>
      </c>
      <c r="AR1118" s="466">
        <v>0</v>
      </c>
      <c r="AS1118" s="466">
        <v>0</v>
      </c>
      <c r="AT1118" s="466">
        <v>0</v>
      </c>
      <c r="AU1118" s="466">
        <v>0</v>
      </c>
      <c r="AV1118" s="466">
        <v>0</v>
      </c>
      <c r="AW1118" s="466">
        <v>0</v>
      </c>
      <c r="AX1118" s="466">
        <v>0</v>
      </c>
      <c r="AY1118" s="466">
        <v>0</v>
      </c>
      <c r="AZ1118" s="466">
        <v>0</v>
      </c>
      <c r="BA1118" s="466">
        <v>0</v>
      </c>
      <c r="BB1118" s="466">
        <v>0</v>
      </c>
      <c r="BC1118" s="466">
        <v>0</v>
      </c>
      <c r="BD1118" s="466">
        <v>0</v>
      </c>
      <c r="BE1118" s="466">
        <v>0</v>
      </c>
      <c r="BF1118" s="466">
        <v>0</v>
      </c>
      <c r="BG1118" s="466">
        <v>0</v>
      </c>
      <c r="BH1118" s="466">
        <v>0</v>
      </c>
      <c r="BI1118" s="466">
        <v>0</v>
      </c>
      <c r="BJ1118" s="466">
        <v>0</v>
      </c>
      <c r="BK1118" s="5"/>
      <c r="BL1118" s="5"/>
      <c r="BM1118" s="5"/>
      <c r="BN1118" s="5"/>
      <c r="BO1118" s="19"/>
      <c r="BP1118" s="19"/>
      <c r="BQ1118" s="19"/>
      <c r="BR1118" s="19"/>
      <c r="BS1118" s="19"/>
      <c r="BT1118" s="19"/>
      <c r="BU1118" s="19"/>
      <c r="BV1118" s="19"/>
      <c r="BW1118" s="19"/>
      <c r="BX1118" s="19"/>
      <c r="BY1118" s="19"/>
      <c r="BZ1118" s="19"/>
      <c r="CA1118" s="19"/>
      <c r="CB1118" s="19"/>
      <c r="CC1118" s="19"/>
      <c r="CD1118" s="19"/>
      <c r="CE1118" s="19"/>
      <c r="CF1118" s="19"/>
      <c r="CG1118" s="19"/>
      <c r="CH1118" s="19"/>
      <c r="CI1118" s="19"/>
      <c r="CJ1118" s="19"/>
      <c r="CK1118" s="19"/>
      <c r="CL1118" s="19"/>
      <c r="CM1118" s="19"/>
      <c r="CN1118" s="19"/>
      <c r="CO1118" s="19"/>
      <c r="CP1118" s="19"/>
      <c r="CQ1118" s="19"/>
      <c r="CR1118" s="19"/>
      <c r="CS1118" s="19"/>
      <c r="CT1118" s="19"/>
      <c r="CU1118" s="19"/>
      <c r="CV1118" s="19"/>
      <c r="CW1118" s="19"/>
      <c r="CX1118" s="19"/>
      <c r="CY1118" s="19"/>
      <c r="CZ1118" s="19"/>
      <c r="DA1118" s="19"/>
      <c r="DB1118" s="19"/>
      <c r="DC1118" s="19"/>
      <c r="DD1118" s="19"/>
      <c r="DE1118" s="19"/>
      <c r="DF1118" s="19"/>
      <c r="DG1118" s="19"/>
      <c r="DH1118" s="19"/>
      <c r="DI1118" s="19"/>
      <c r="DJ1118" s="19"/>
      <c r="DK1118" s="19"/>
      <c r="DL1118" s="19"/>
      <c r="DM1118" s="19"/>
      <c r="DN1118" s="19"/>
      <c r="DO1118" s="19"/>
      <c r="DP1118" s="19"/>
      <c r="DQ1118" s="19"/>
      <c r="DR1118" s="19"/>
      <c r="DS1118" s="19"/>
      <c r="DT1118" s="19"/>
      <c r="DU1118" s="19"/>
      <c r="DV1118" s="19"/>
      <c r="DW1118" s="19"/>
    </row>
    <row r="1119" spans="1:127" s="12" customFormat="1" ht="28.5" customHeight="1" x14ac:dyDescent="0.45">
      <c r="A1119" s="5"/>
      <c r="B1119" s="37"/>
      <c r="C1119" s="5"/>
      <c r="D1119" s="5"/>
      <c r="E1119" s="466" t="s">
        <v>243</v>
      </c>
      <c r="F1119" s="466" t="s">
        <v>243</v>
      </c>
      <c r="G1119" s="466">
        <v>0</v>
      </c>
      <c r="H1119" s="466">
        <v>0</v>
      </c>
      <c r="I1119" s="466">
        <v>0</v>
      </c>
      <c r="J1119" s="466">
        <v>0</v>
      </c>
      <c r="K1119" s="466">
        <v>0</v>
      </c>
      <c r="L1119" s="466">
        <v>0</v>
      </c>
      <c r="M1119" s="466">
        <v>0</v>
      </c>
      <c r="N1119" s="466">
        <v>0</v>
      </c>
      <c r="O1119" s="466">
        <v>0</v>
      </c>
      <c r="P1119" s="466">
        <v>0</v>
      </c>
      <c r="Q1119" s="466">
        <v>0</v>
      </c>
      <c r="R1119" s="466">
        <v>0</v>
      </c>
      <c r="S1119" s="466">
        <v>0</v>
      </c>
      <c r="T1119" s="466">
        <v>0</v>
      </c>
      <c r="U1119" s="466">
        <v>0</v>
      </c>
      <c r="V1119" s="466">
        <v>0</v>
      </c>
      <c r="W1119" s="466">
        <v>0</v>
      </c>
      <c r="X1119" s="466">
        <v>0</v>
      </c>
      <c r="Y1119" s="466">
        <v>0</v>
      </c>
      <c r="Z1119" s="466">
        <v>0</v>
      </c>
      <c r="AA1119" s="466">
        <v>0</v>
      </c>
      <c r="AB1119" s="466">
        <v>0</v>
      </c>
      <c r="AC1119" s="466">
        <v>0</v>
      </c>
      <c r="AD1119" s="466">
        <v>0</v>
      </c>
      <c r="AE1119" s="466">
        <v>0</v>
      </c>
      <c r="AF1119" s="466">
        <v>0</v>
      </c>
      <c r="AG1119" s="466">
        <v>0</v>
      </c>
      <c r="AH1119" s="466">
        <v>0</v>
      </c>
      <c r="AI1119" s="466">
        <v>0</v>
      </c>
      <c r="AJ1119" s="466">
        <v>0</v>
      </c>
      <c r="AK1119" s="466">
        <v>0</v>
      </c>
      <c r="AL1119" s="466">
        <v>0</v>
      </c>
      <c r="AM1119" s="466">
        <v>0</v>
      </c>
      <c r="AN1119" s="466">
        <v>0</v>
      </c>
      <c r="AO1119" s="466">
        <v>0</v>
      </c>
      <c r="AP1119" s="466">
        <v>0</v>
      </c>
      <c r="AQ1119" s="466">
        <v>0</v>
      </c>
      <c r="AR1119" s="466">
        <v>0</v>
      </c>
      <c r="AS1119" s="466">
        <v>0</v>
      </c>
      <c r="AT1119" s="466">
        <v>0</v>
      </c>
      <c r="AU1119" s="466">
        <v>0</v>
      </c>
      <c r="AV1119" s="466">
        <v>0</v>
      </c>
      <c r="AW1119" s="466">
        <v>0</v>
      </c>
      <c r="AX1119" s="466">
        <v>0</v>
      </c>
      <c r="AY1119" s="466">
        <v>0</v>
      </c>
      <c r="AZ1119" s="466">
        <v>0</v>
      </c>
      <c r="BA1119" s="466">
        <v>0</v>
      </c>
      <c r="BB1119" s="466">
        <v>0</v>
      </c>
      <c r="BC1119" s="466">
        <v>0</v>
      </c>
      <c r="BD1119" s="466">
        <v>0</v>
      </c>
      <c r="BE1119" s="466">
        <v>0</v>
      </c>
      <c r="BF1119" s="466">
        <v>0</v>
      </c>
      <c r="BG1119" s="466">
        <v>0</v>
      </c>
      <c r="BH1119" s="466">
        <v>0</v>
      </c>
      <c r="BI1119" s="466">
        <v>0</v>
      </c>
      <c r="BJ1119" s="466">
        <v>0</v>
      </c>
      <c r="BK1119" s="5"/>
      <c r="BL1119" s="5"/>
      <c r="BM1119" s="5"/>
      <c r="BN1119" s="5"/>
      <c r="BO1119" s="19"/>
      <c r="BP1119" s="19"/>
      <c r="BQ1119" s="19"/>
      <c r="BR1119" s="19"/>
      <c r="BS1119" s="19"/>
      <c r="BT1119" s="19"/>
      <c r="BU1119" s="19"/>
      <c r="BV1119" s="19"/>
      <c r="BW1119" s="19"/>
      <c r="BX1119" s="19"/>
      <c r="BY1119" s="19"/>
      <c r="BZ1119" s="19"/>
      <c r="CA1119" s="19"/>
      <c r="CB1119" s="19"/>
      <c r="CC1119" s="19"/>
      <c r="CD1119" s="19"/>
      <c r="CE1119" s="19"/>
      <c r="CF1119" s="19"/>
      <c r="CG1119" s="19"/>
      <c r="CH1119" s="19"/>
      <c r="CI1119" s="19"/>
      <c r="CJ1119" s="19"/>
      <c r="CK1119" s="19"/>
      <c r="CL1119" s="19"/>
      <c r="CM1119" s="19"/>
      <c r="CN1119" s="19"/>
      <c r="CO1119" s="19"/>
      <c r="CP1119" s="19"/>
      <c r="CQ1119" s="19"/>
      <c r="CR1119" s="19"/>
      <c r="CS1119" s="19"/>
      <c r="CT1119" s="19"/>
      <c r="CU1119" s="19"/>
      <c r="CV1119" s="19"/>
      <c r="CW1119" s="19"/>
      <c r="CX1119" s="19"/>
      <c r="CY1119" s="19"/>
      <c r="CZ1119" s="19"/>
      <c r="DA1119" s="19"/>
      <c r="DB1119" s="19"/>
      <c r="DC1119" s="19"/>
      <c r="DD1119" s="19"/>
      <c r="DE1119" s="19"/>
      <c r="DF1119" s="19"/>
      <c r="DG1119" s="19"/>
      <c r="DH1119" s="19"/>
      <c r="DI1119" s="19"/>
      <c r="DJ1119" s="19"/>
      <c r="DK1119" s="19"/>
      <c r="DL1119" s="19"/>
      <c r="DM1119" s="19"/>
      <c r="DN1119" s="19"/>
      <c r="DO1119" s="19"/>
      <c r="DP1119" s="19"/>
      <c r="DQ1119" s="19"/>
      <c r="DR1119" s="19"/>
      <c r="DS1119" s="19"/>
      <c r="DT1119" s="19"/>
      <c r="DU1119" s="19"/>
      <c r="DV1119" s="19"/>
      <c r="DW1119" s="19"/>
    </row>
    <row r="1120" spans="1:127" s="12" customFormat="1" ht="42.75" customHeight="1" x14ac:dyDescent="0.45">
      <c r="A1120" s="5"/>
      <c r="B1120" s="37"/>
      <c r="C1120" s="5"/>
      <c r="D1120" s="5"/>
      <c r="E1120" s="466" t="s">
        <v>74</v>
      </c>
      <c r="F1120" s="466" t="s">
        <v>18</v>
      </c>
      <c r="G1120" s="466">
        <v>0</v>
      </c>
      <c r="H1120" s="466">
        <v>0</v>
      </c>
      <c r="I1120" s="466">
        <v>0</v>
      </c>
      <c r="J1120" s="466">
        <v>0</v>
      </c>
      <c r="K1120" s="466">
        <v>0</v>
      </c>
      <c r="L1120" s="466">
        <v>0</v>
      </c>
      <c r="M1120" s="466">
        <v>0</v>
      </c>
      <c r="N1120" s="466">
        <v>0</v>
      </c>
      <c r="O1120" s="466">
        <v>0</v>
      </c>
      <c r="P1120" s="466">
        <v>0</v>
      </c>
      <c r="Q1120" s="466">
        <v>0</v>
      </c>
      <c r="R1120" s="466">
        <v>0</v>
      </c>
      <c r="S1120" s="466">
        <v>0</v>
      </c>
      <c r="T1120" s="466">
        <v>0</v>
      </c>
      <c r="U1120" s="466">
        <v>0</v>
      </c>
      <c r="V1120" s="466">
        <v>0</v>
      </c>
      <c r="W1120" s="466">
        <v>0</v>
      </c>
      <c r="X1120" s="466">
        <v>0</v>
      </c>
      <c r="Y1120" s="466">
        <v>0</v>
      </c>
      <c r="Z1120" s="466">
        <v>0</v>
      </c>
      <c r="AA1120" s="466">
        <v>0</v>
      </c>
      <c r="AB1120" s="466">
        <v>0</v>
      </c>
      <c r="AC1120" s="466">
        <v>0</v>
      </c>
      <c r="AD1120" s="466">
        <v>0</v>
      </c>
      <c r="AE1120" s="466">
        <v>0</v>
      </c>
      <c r="AF1120" s="466">
        <v>0</v>
      </c>
      <c r="AG1120" s="466">
        <v>0</v>
      </c>
      <c r="AH1120" s="466">
        <v>0</v>
      </c>
      <c r="AI1120" s="466">
        <v>0</v>
      </c>
      <c r="AJ1120" s="466">
        <v>0</v>
      </c>
      <c r="AK1120" s="466">
        <v>0</v>
      </c>
      <c r="AL1120" s="466">
        <v>0</v>
      </c>
      <c r="AM1120" s="466">
        <v>0</v>
      </c>
      <c r="AN1120" s="466">
        <v>0</v>
      </c>
      <c r="AO1120" s="466">
        <v>0</v>
      </c>
      <c r="AP1120" s="466">
        <v>0</v>
      </c>
      <c r="AQ1120" s="466">
        <v>0</v>
      </c>
      <c r="AR1120" s="466">
        <v>0</v>
      </c>
      <c r="AS1120" s="466">
        <v>0</v>
      </c>
      <c r="AT1120" s="466">
        <v>0</v>
      </c>
      <c r="AU1120" s="466">
        <v>0</v>
      </c>
      <c r="AV1120" s="466">
        <v>0</v>
      </c>
      <c r="AW1120" s="466">
        <v>0</v>
      </c>
      <c r="AX1120" s="466">
        <v>0</v>
      </c>
      <c r="AY1120" s="466">
        <v>0</v>
      </c>
      <c r="AZ1120" s="466">
        <v>0</v>
      </c>
      <c r="BA1120" s="466">
        <v>0</v>
      </c>
      <c r="BB1120" s="466">
        <v>0</v>
      </c>
      <c r="BC1120" s="466">
        <v>0</v>
      </c>
      <c r="BD1120" s="466">
        <v>0</v>
      </c>
      <c r="BE1120" s="466">
        <v>0</v>
      </c>
      <c r="BF1120" s="466">
        <v>0</v>
      </c>
      <c r="BG1120" s="466">
        <v>0</v>
      </c>
      <c r="BH1120" s="466">
        <v>0</v>
      </c>
      <c r="BI1120" s="466">
        <v>0</v>
      </c>
      <c r="BJ1120" s="466">
        <v>0</v>
      </c>
      <c r="BK1120" s="5"/>
      <c r="BL1120" s="5"/>
      <c r="BM1120" s="5"/>
      <c r="BN1120" s="5"/>
      <c r="BO1120" s="19"/>
      <c r="BP1120" s="19"/>
      <c r="BQ1120" s="19"/>
      <c r="BR1120" s="19"/>
      <c r="BS1120" s="19"/>
      <c r="BT1120" s="19"/>
      <c r="BU1120" s="19"/>
      <c r="BV1120" s="19"/>
      <c r="BW1120" s="19"/>
      <c r="BX1120" s="19"/>
      <c r="BY1120" s="19"/>
      <c r="BZ1120" s="19"/>
      <c r="CA1120" s="19"/>
      <c r="CB1120" s="19"/>
      <c r="CC1120" s="19"/>
      <c r="CD1120" s="19"/>
      <c r="CE1120" s="19"/>
      <c r="CF1120" s="19"/>
      <c r="CG1120" s="19"/>
      <c r="CH1120" s="19"/>
      <c r="CI1120" s="19"/>
      <c r="CJ1120" s="19"/>
      <c r="CK1120" s="19"/>
      <c r="CL1120" s="19"/>
      <c r="CM1120" s="19"/>
      <c r="CN1120" s="19"/>
      <c r="CO1120" s="19"/>
      <c r="CP1120" s="19"/>
      <c r="CQ1120" s="19"/>
      <c r="CR1120" s="19"/>
      <c r="CS1120" s="19"/>
      <c r="CT1120" s="19"/>
      <c r="CU1120" s="19"/>
      <c r="CV1120" s="19"/>
      <c r="CW1120" s="19"/>
      <c r="CX1120" s="19"/>
      <c r="CY1120" s="19"/>
      <c r="CZ1120" s="19"/>
      <c r="DA1120" s="19"/>
      <c r="DB1120" s="19"/>
      <c r="DC1120" s="19"/>
      <c r="DD1120" s="19"/>
      <c r="DE1120" s="19"/>
      <c r="DF1120" s="19"/>
      <c r="DG1120" s="19"/>
      <c r="DH1120" s="19"/>
      <c r="DI1120" s="19"/>
      <c r="DJ1120" s="19"/>
      <c r="DK1120" s="19"/>
      <c r="DL1120" s="19"/>
      <c r="DM1120" s="19"/>
      <c r="DN1120" s="19"/>
      <c r="DO1120" s="19"/>
      <c r="DP1120" s="19"/>
      <c r="DQ1120" s="19"/>
      <c r="DR1120" s="19"/>
      <c r="DS1120" s="19"/>
      <c r="DT1120" s="19"/>
      <c r="DU1120" s="19"/>
      <c r="DV1120" s="19"/>
      <c r="DW1120" s="19"/>
    </row>
    <row r="1121" spans="1:127" s="12" customFormat="1" ht="28.5" customHeight="1" x14ac:dyDescent="0.45">
      <c r="A1121" s="5"/>
      <c r="B1121" s="37"/>
      <c r="C1121" s="5"/>
      <c r="D1121" s="5"/>
      <c r="E1121" s="466" t="s">
        <v>244</v>
      </c>
      <c r="F1121" s="466" t="s">
        <v>244</v>
      </c>
      <c r="G1121" s="466">
        <v>0</v>
      </c>
      <c r="H1121" s="466">
        <v>0</v>
      </c>
      <c r="I1121" s="466">
        <v>0</v>
      </c>
      <c r="J1121" s="466">
        <v>0</v>
      </c>
      <c r="K1121" s="466">
        <v>0</v>
      </c>
      <c r="L1121" s="466">
        <v>0</v>
      </c>
      <c r="M1121" s="466">
        <v>0</v>
      </c>
      <c r="N1121" s="466">
        <v>0</v>
      </c>
      <c r="O1121" s="466">
        <v>0</v>
      </c>
      <c r="P1121" s="466">
        <v>0</v>
      </c>
      <c r="Q1121" s="466">
        <v>0</v>
      </c>
      <c r="R1121" s="466">
        <v>0</v>
      </c>
      <c r="S1121" s="466">
        <v>0</v>
      </c>
      <c r="T1121" s="466">
        <v>0</v>
      </c>
      <c r="U1121" s="466">
        <v>0</v>
      </c>
      <c r="V1121" s="466">
        <v>0</v>
      </c>
      <c r="W1121" s="466">
        <v>0</v>
      </c>
      <c r="X1121" s="466">
        <v>0</v>
      </c>
      <c r="Y1121" s="466">
        <v>0</v>
      </c>
      <c r="Z1121" s="466">
        <v>0</v>
      </c>
      <c r="AA1121" s="466">
        <v>0</v>
      </c>
      <c r="AB1121" s="466">
        <v>0</v>
      </c>
      <c r="AC1121" s="466">
        <v>0</v>
      </c>
      <c r="AD1121" s="466">
        <v>0</v>
      </c>
      <c r="AE1121" s="466">
        <v>0</v>
      </c>
      <c r="AF1121" s="466">
        <v>0</v>
      </c>
      <c r="AG1121" s="466">
        <v>0</v>
      </c>
      <c r="AH1121" s="466">
        <v>0</v>
      </c>
      <c r="AI1121" s="466">
        <v>0</v>
      </c>
      <c r="AJ1121" s="466">
        <v>0</v>
      </c>
      <c r="AK1121" s="466">
        <v>0</v>
      </c>
      <c r="AL1121" s="466">
        <v>0</v>
      </c>
      <c r="AM1121" s="466">
        <v>0</v>
      </c>
      <c r="AN1121" s="466">
        <v>0</v>
      </c>
      <c r="AO1121" s="466">
        <v>0</v>
      </c>
      <c r="AP1121" s="466">
        <v>0</v>
      </c>
      <c r="AQ1121" s="466">
        <v>0</v>
      </c>
      <c r="AR1121" s="466">
        <v>0</v>
      </c>
      <c r="AS1121" s="466">
        <v>0</v>
      </c>
      <c r="AT1121" s="466">
        <v>0</v>
      </c>
      <c r="AU1121" s="466">
        <v>0</v>
      </c>
      <c r="AV1121" s="466">
        <v>0</v>
      </c>
      <c r="AW1121" s="466">
        <v>0</v>
      </c>
      <c r="AX1121" s="466">
        <v>0</v>
      </c>
      <c r="AY1121" s="466">
        <v>0</v>
      </c>
      <c r="AZ1121" s="466">
        <v>0</v>
      </c>
      <c r="BA1121" s="466">
        <v>0</v>
      </c>
      <c r="BB1121" s="466">
        <v>0</v>
      </c>
      <c r="BC1121" s="466">
        <v>0</v>
      </c>
      <c r="BD1121" s="466">
        <v>0</v>
      </c>
      <c r="BE1121" s="466">
        <v>0</v>
      </c>
      <c r="BF1121" s="466">
        <v>0</v>
      </c>
      <c r="BG1121" s="466">
        <v>0</v>
      </c>
      <c r="BH1121" s="466">
        <v>0</v>
      </c>
      <c r="BI1121" s="466">
        <v>0</v>
      </c>
      <c r="BJ1121" s="466">
        <v>0</v>
      </c>
      <c r="BK1121" s="5"/>
      <c r="BL1121" s="5"/>
      <c r="BM1121" s="5"/>
      <c r="BN1121" s="5"/>
      <c r="BO1121" s="19"/>
      <c r="BP1121" s="19"/>
      <c r="BQ1121" s="19"/>
      <c r="BR1121" s="19"/>
      <c r="BS1121" s="19"/>
      <c r="BT1121" s="19"/>
      <c r="BU1121" s="19"/>
      <c r="BV1121" s="19"/>
      <c r="BW1121" s="19"/>
      <c r="BX1121" s="19"/>
      <c r="BY1121" s="19"/>
      <c r="BZ1121" s="19"/>
      <c r="CA1121" s="19"/>
      <c r="CB1121" s="19"/>
      <c r="CC1121" s="19"/>
      <c r="CD1121" s="19"/>
      <c r="CE1121" s="19"/>
      <c r="CF1121" s="19"/>
      <c r="CG1121" s="19"/>
      <c r="CH1121" s="19"/>
      <c r="CI1121" s="19"/>
      <c r="CJ1121" s="19"/>
      <c r="CK1121" s="19"/>
      <c r="CL1121" s="19"/>
      <c r="CM1121" s="19"/>
      <c r="CN1121" s="19"/>
      <c r="CO1121" s="19"/>
      <c r="CP1121" s="19"/>
      <c r="CQ1121" s="19"/>
      <c r="CR1121" s="19"/>
      <c r="CS1121" s="19"/>
      <c r="CT1121" s="19"/>
      <c r="CU1121" s="19"/>
      <c r="CV1121" s="19"/>
      <c r="CW1121" s="19"/>
      <c r="CX1121" s="19"/>
      <c r="CY1121" s="19"/>
      <c r="CZ1121" s="19"/>
      <c r="DA1121" s="19"/>
      <c r="DB1121" s="19"/>
      <c r="DC1121" s="19"/>
      <c r="DD1121" s="19"/>
      <c r="DE1121" s="19"/>
      <c r="DF1121" s="19"/>
      <c r="DG1121" s="19"/>
      <c r="DH1121" s="19"/>
      <c r="DI1121" s="19"/>
      <c r="DJ1121" s="19"/>
      <c r="DK1121" s="19"/>
      <c r="DL1121" s="19"/>
      <c r="DM1121" s="19"/>
      <c r="DN1121" s="19"/>
      <c r="DO1121" s="19"/>
      <c r="DP1121" s="19"/>
      <c r="DQ1121" s="19"/>
      <c r="DR1121" s="19"/>
      <c r="DS1121" s="19"/>
      <c r="DT1121" s="19"/>
      <c r="DU1121" s="19"/>
      <c r="DV1121" s="19"/>
      <c r="DW1121" s="19"/>
    </row>
    <row r="1122" spans="1:127" s="12" customFormat="1" ht="14.25" customHeight="1" x14ac:dyDescent="0.45">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19"/>
      <c r="BP1122" s="19"/>
      <c r="BQ1122" s="19"/>
      <c r="BR1122" s="19"/>
      <c r="BS1122" s="19"/>
      <c r="BT1122" s="19"/>
      <c r="BU1122" s="19"/>
      <c r="BV1122" s="19"/>
      <c r="BW1122" s="19"/>
      <c r="BX1122" s="19"/>
      <c r="BY1122" s="19"/>
      <c r="BZ1122" s="19"/>
      <c r="CA1122" s="19"/>
      <c r="CB1122" s="19"/>
      <c r="CC1122" s="19"/>
      <c r="CD1122" s="19"/>
      <c r="CE1122" s="19"/>
      <c r="CF1122" s="19"/>
      <c r="CG1122" s="19"/>
      <c r="CH1122" s="19"/>
      <c r="CI1122" s="19"/>
      <c r="CJ1122" s="19"/>
      <c r="CK1122" s="19"/>
      <c r="CL1122" s="19"/>
      <c r="CM1122" s="19"/>
      <c r="CN1122" s="19"/>
      <c r="CO1122" s="19"/>
      <c r="CP1122" s="19"/>
      <c r="CQ1122" s="19"/>
      <c r="CR1122" s="19"/>
      <c r="CS1122" s="19"/>
      <c r="CT1122" s="19"/>
      <c r="CU1122" s="19"/>
      <c r="CV1122" s="19"/>
      <c r="CW1122" s="19"/>
      <c r="CX1122" s="19"/>
      <c r="CY1122" s="19"/>
      <c r="CZ1122" s="19"/>
      <c r="DA1122" s="19"/>
      <c r="DB1122" s="19"/>
      <c r="DC1122" s="19"/>
      <c r="DD1122" s="19"/>
      <c r="DE1122" s="19"/>
      <c r="DF1122" s="19"/>
      <c r="DG1122" s="19"/>
      <c r="DH1122" s="19"/>
      <c r="DI1122" s="19"/>
      <c r="DJ1122" s="19"/>
      <c r="DK1122" s="19"/>
      <c r="DL1122" s="19"/>
      <c r="DM1122" s="19"/>
      <c r="DN1122" s="19"/>
      <c r="DO1122" s="19"/>
      <c r="DP1122" s="19"/>
      <c r="DQ1122" s="19"/>
      <c r="DR1122" s="19"/>
      <c r="DS1122" s="19"/>
      <c r="DT1122" s="19"/>
      <c r="DU1122" s="19"/>
      <c r="DV1122" s="19"/>
      <c r="DW1122" s="19"/>
    </row>
    <row r="1123" spans="1:127" s="12" customFormat="1" ht="14.25" customHeight="1" x14ac:dyDescent="0.45">
      <c r="A1123" s="5"/>
      <c r="B1123" s="37"/>
      <c r="C1123" s="5"/>
      <c r="D1123" s="5"/>
      <c r="E1123" s="466" t="s">
        <v>85</v>
      </c>
      <c r="F1123" s="466" t="s">
        <v>85</v>
      </c>
      <c r="G1123" s="466">
        <v>0</v>
      </c>
      <c r="H1123" s="466">
        <v>0</v>
      </c>
      <c r="I1123" s="466">
        <v>0</v>
      </c>
      <c r="J1123" s="466">
        <v>0</v>
      </c>
      <c r="K1123" s="466">
        <v>0</v>
      </c>
      <c r="L1123" s="466">
        <v>0</v>
      </c>
      <c r="M1123" s="466">
        <v>0</v>
      </c>
      <c r="N1123" s="466">
        <v>0</v>
      </c>
      <c r="O1123" s="466">
        <v>0</v>
      </c>
      <c r="P1123" s="466">
        <v>0</v>
      </c>
      <c r="Q1123" s="466">
        <v>0</v>
      </c>
      <c r="R1123" s="466">
        <v>0</v>
      </c>
      <c r="S1123" s="466">
        <v>0</v>
      </c>
      <c r="T1123" s="466">
        <v>0</v>
      </c>
      <c r="U1123" s="466">
        <v>0</v>
      </c>
      <c r="V1123" s="466">
        <v>0</v>
      </c>
      <c r="W1123" s="466">
        <v>0</v>
      </c>
      <c r="X1123" s="466">
        <v>0</v>
      </c>
      <c r="Y1123" s="466">
        <v>0</v>
      </c>
      <c r="Z1123" s="466">
        <v>0</v>
      </c>
      <c r="AA1123" s="466">
        <v>0</v>
      </c>
      <c r="AB1123" s="466">
        <v>0</v>
      </c>
      <c r="AC1123" s="466">
        <v>0</v>
      </c>
      <c r="AD1123" s="466">
        <v>0</v>
      </c>
      <c r="AE1123" s="466">
        <v>0</v>
      </c>
      <c r="AF1123" s="466">
        <v>0</v>
      </c>
      <c r="AG1123" s="466">
        <v>0</v>
      </c>
      <c r="AH1123" s="466">
        <v>0</v>
      </c>
      <c r="AI1123" s="466">
        <v>0</v>
      </c>
      <c r="AJ1123" s="466">
        <v>0</v>
      </c>
      <c r="AK1123" s="466">
        <v>0</v>
      </c>
      <c r="AL1123" s="466">
        <v>0</v>
      </c>
      <c r="AM1123" s="466">
        <v>0</v>
      </c>
      <c r="AN1123" s="466">
        <v>0</v>
      </c>
      <c r="AO1123" s="466">
        <v>0</v>
      </c>
      <c r="AP1123" s="466">
        <v>0</v>
      </c>
      <c r="AQ1123" s="466">
        <v>0</v>
      </c>
      <c r="AR1123" s="466">
        <v>0</v>
      </c>
      <c r="AS1123" s="466">
        <v>0</v>
      </c>
      <c r="AT1123" s="466">
        <v>0</v>
      </c>
      <c r="AU1123" s="466">
        <v>0</v>
      </c>
      <c r="AV1123" s="466">
        <v>0</v>
      </c>
      <c r="AW1123" s="466">
        <v>0</v>
      </c>
      <c r="AX1123" s="466">
        <v>0</v>
      </c>
      <c r="AY1123" s="466">
        <v>0</v>
      </c>
      <c r="AZ1123" s="466">
        <v>0</v>
      </c>
      <c r="BA1123" s="466">
        <v>0</v>
      </c>
      <c r="BB1123" s="466">
        <v>0</v>
      </c>
      <c r="BC1123" s="466">
        <v>0</v>
      </c>
      <c r="BD1123" s="466">
        <v>0</v>
      </c>
      <c r="BE1123" s="466">
        <v>0</v>
      </c>
      <c r="BF1123" s="466">
        <v>0</v>
      </c>
      <c r="BG1123" s="466">
        <v>0</v>
      </c>
      <c r="BH1123" s="466">
        <v>0</v>
      </c>
      <c r="BI1123" s="466">
        <v>0</v>
      </c>
      <c r="BJ1123" s="466">
        <v>0</v>
      </c>
      <c r="BK1123" s="5"/>
      <c r="BL1123" s="5"/>
      <c r="BM1123" s="5"/>
      <c r="BN1123" s="5"/>
      <c r="BO1123" s="19"/>
      <c r="BP1123" s="19"/>
      <c r="BQ1123" s="19"/>
      <c r="BR1123" s="19"/>
      <c r="BS1123" s="19"/>
      <c r="BT1123" s="19"/>
      <c r="BU1123" s="19"/>
      <c r="BV1123" s="19"/>
      <c r="BW1123" s="19"/>
      <c r="BX1123" s="19"/>
      <c r="BY1123" s="19"/>
      <c r="BZ1123" s="19"/>
      <c r="CA1123" s="19"/>
      <c r="CB1123" s="19"/>
      <c r="CC1123" s="19"/>
      <c r="CD1123" s="19"/>
      <c r="CE1123" s="19"/>
      <c r="CF1123" s="19"/>
      <c r="CG1123" s="19"/>
      <c r="CH1123" s="19"/>
      <c r="CI1123" s="19"/>
      <c r="CJ1123" s="19"/>
      <c r="CK1123" s="19"/>
      <c r="CL1123" s="19"/>
      <c r="CM1123" s="19"/>
      <c r="CN1123" s="19"/>
      <c r="CO1123" s="19"/>
      <c r="CP1123" s="19"/>
      <c r="CQ1123" s="19"/>
      <c r="CR1123" s="19"/>
      <c r="CS1123" s="19"/>
      <c r="CT1123" s="19"/>
      <c r="CU1123" s="19"/>
      <c r="CV1123" s="19"/>
      <c r="CW1123" s="19"/>
      <c r="CX1123" s="19"/>
      <c r="CY1123" s="19"/>
      <c r="CZ1123" s="19"/>
      <c r="DA1123" s="19"/>
      <c r="DB1123" s="19"/>
      <c r="DC1123" s="19"/>
      <c r="DD1123" s="19"/>
      <c r="DE1123" s="19"/>
      <c r="DF1123" s="19"/>
      <c r="DG1123" s="19"/>
      <c r="DH1123" s="19"/>
      <c r="DI1123" s="19"/>
      <c r="DJ1123" s="19"/>
      <c r="DK1123" s="19"/>
      <c r="DL1123" s="19"/>
      <c r="DM1123" s="19"/>
      <c r="DN1123" s="19"/>
      <c r="DO1123" s="19"/>
      <c r="DP1123" s="19"/>
      <c r="DQ1123" s="19"/>
      <c r="DR1123" s="19"/>
      <c r="DS1123" s="19"/>
      <c r="DT1123" s="19"/>
      <c r="DU1123" s="19"/>
      <c r="DV1123" s="19"/>
      <c r="DW1123" s="19"/>
    </row>
    <row r="1124" spans="1:127" s="12" customFormat="1" ht="28.5" customHeight="1" x14ac:dyDescent="0.45">
      <c r="A1124" s="5"/>
      <c r="B1124" s="37"/>
      <c r="C1124" s="5"/>
      <c r="D1124" s="5"/>
      <c r="E1124" s="466" t="s">
        <v>237</v>
      </c>
      <c r="F1124" s="466" t="s">
        <v>237</v>
      </c>
      <c r="G1124" s="466">
        <v>0</v>
      </c>
      <c r="H1124" s="466">
        <v>0</v>
      </c>
      <c r="I1124" s="466">
        <v>0</v>
      </c>
      <c r="J1124" s="466">
        <v>0</v>
      </c>
      <c r="K1124" s="466">
        <v>0</v>
      </c>
      <c r="L1124" s="466">
        <v>0</v>
      </c>
      <c r="M1124" s="466">
        <v>0</v>
      </c>
      <c r="N1124" s="466">
        <v>0</v>
      </c>
      <c r="O1124" s="466">
        <v>0</v>
      </c>
      <c r="P1124" s="466">
        <v>0</v>
      </c>
      <c r="Q1124" s="466">
        <v>0</v>
      </c>
      <c r="R1124" s="466">
        <v>0</v>
      </c>
      <c r="S1124" s="466">
        <v>0</v>
      </c>
      <c r="T1124" s="466">
        <v>0</v>
      </c>
      <c r="U1124" s="466">
        <v>0</v>
      </c>
      <c r="V1124" s="466">
        <v>0</v>
      </c>
      <c r="W1124" s="466">
        <v>0</v>
      </c>
      <c r="X1124" s="466">
        <v>0</v>
      </c>
      <c r="Y1124" s="466">
        <v>0</v>
      </c>
      <c r="Z1124" s="466">
        <v>0</v>
      </c>
      <c r="AA1124" s="466">
        <v>0</v>
      </c>
      <c r="AB1124" s="466">
        <v>0</v>
      </c>
      <c r="AC1124" s="466">
        <v>0</v>
      </c>
      <c r="AD1124" s="466">
        <v>0</v>
      </c>
      <c r="AE1124" s="466">
        <v>0</v>
      </c>
      <c r="AF1124" s="466">
        <v>0</v>
      </c>
      <c r="AG1124" s="466">
        <v>0</v>
      </c>
      <c r="AH1124" s="466">
        <v>0</v>
      </c>
      <c r="AI1124" s="466">
        <v>0</v>
      </c>
      <c r="AJ1124" s="466">
        <v>0</v>
      </c>
      <c r="AK1124" s="466">
        <v>0</v>
      </c>
      <c r="AL1124" s="466">
        <v>0</v>
      </c>
      <c r="AM1124" s="466">
        <v>0</v>
      </c>
      <c r="AN1124" s="466">
        <v>0</v>
      </c>
      <c r="AO1124" s="466">
        <v>0</v>
      </c>
      <c r="AP1124" s="466">
        <v>0</v>
      </c>
      <c r="AQ1124" s="466">
        <v>0</v>
      </c>
      <c r="AR1124" s="466">
        <v>0</v>
      </c>
      <c r="AS1124" s="466">
        <v>0</v>
      </c>
      <c r="AT1124" s="466">
        <v>0</v>
      </c>
      <c r="AU1124" s="466">
        <v>0</v>
      </c>
      <c r="AV1124" s="466">
        <v>0</v>
      </c>
      <c r="AW1124" s="466">
        <v>0</v>
      </c>
      <c r="AX1124" s="466">
        <v>0</v>
      </c>
      <c r="AY1124" s="466">
        <v>0</v>
      </c>
      <c r="AZ1124" s="466">
        <v>0</v>
      </c>
      <c r="BA1124" s="466">
        <v>0</v>
      </c>
      <c r="BB1124" s="466">
        <v>0</v>
      </c>
      <c r="BC1124" s="466">
        <v>0</v>
      </c>
      <c r="BD1124" s="466">
        <v>0</v>
      </c>
      <c r="BE1124" s="466">
        <v>0</v>
      </c>
      <c r="BF1124" s="466">
        <v>0</v>
      </c>
      <c r="BG1124" s="466">
        <v>0</v>
      </c>
      <c r="BH1124" s="466">
        <v>0</v>
      </c>
      <c r="BI1124" s="466">
        <v>0</v>
      </c>
      <c r="BJ1124" s="466">
        <v>0</v>
      </c>
      <c r="BK1124" s="5"/>
      <c r="BL1124" s="5"/>
      <c r="BM1124" s="5"/>
      <c r="BN1124" s="5"/>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row>
    <row r="1125" spans="1:127" s="12" customFormat="1" ht="14.25" customHeight="1" x14ac:dyDescent="0.45">
      <c r="A1125" s="5"/>
      <c r="B1125" s="37"/>
      <c r="C1125" s="5"/>
      <c r="D1125" s="5"/>
      <c r="E1125" s="466" t="s">
        <v>1</v>
      </c>
      <c r="F1125" s="466" t="s">
        <v>1</v>
      </c>
      <c r="G1125" s="466">
        <v>0</v>
      </c>
      <c r="H1125" s="466">
        <v>0</v>
      </c>
      <c r="I1125" s="466">
        <v>0</v>
      </c>
      <c r="J1125" s="466">
        <v>0</v>
      </c>
      <c r="K1125" s="466">
        <v>0</v>
      </c>
      <c r="L1125" s="466">
        <v>0</v>
      </c>
      <c r="M1125" s="466">
        <v>0</v>
      </c>
      <c r="N1125" s="466">
        <v>0</v>
      </c>
      <c r="O1125" s="466">
        <v>0</v>
      </c>
      <c r="P1125" s="466">
        <v>0</v>
      </c>
      <c r="Q1125" s="466">
        <v>0</v>
      </c>
      <c r="R1125" s="466">
        <v>0</v>
      </c>
      <c r="S1125" s="466">
        <v>0</v>
      </c>
      <c r="T1125" s="466">
        <v>0</v>
      </c>
      <c r="U1125" s="466">
        <v>0</v>
      </c>
      <c r="V1125" s="466">
        <v>0</v>
      </c>
      <c r="W1125" s="466">
        <v>0</v>
      </c>
      <c r="X1125" s="466">
        <v>0</v>
      </c>
      <c r="Y1125" s="466">
        <v>0</v>
      </c>
      <c r="Z1125" s="466">
        <v>0</v>
      </c>
      <c r="AA1125" s="466">
        <v>0</v>
      </c>
      <c r="AB1125" s="466">
        <v>0</v>
      </c>
      <c r="AC1125" s="466">
        <v>0</v>
      </c>
      <c r="AD1125" s="466">
        <v>0</v>
      </c>
      <c r="AE1125" s="466">
        <v>0</v>
      </c>
      <c r="AF1125" s="466">
        <v>0</v>
      </c>
      <c r="AG1125" s="466">
        <v>0</v>
      </c>
      <c r="AH1125" s="466">
        <v>0</v>
      </c>
      <c r="AI1125" s="466">
        <v>0</v>
      </c>
      <c r="AJ1125" s="466">
        <v>0</v>
      </c>
      <c r="AK1125" s="466">
        <v>0</v>
      </c>
      <c r="AL1125" s="466">
        <v>0</v>
      </c>
      <c r="AM1125" s="466">
        <v>0</v>
      </c>
      <c r="AN1125" s="466">
        <v>0</v>
      </c>
      <c r="AO1125" s="466">
        <v>0</v>
      </c>
      <c r="AP1125" s="466">
        <v>0</v>
      </c>
      <c r="AQ1125" s="466">
        <v>0</v>
      </c>
      <c r="AR1125" s="466">
        <v>0</v>
      </c>
      <c r="AS1125" s="466">
        <v>0</v>
      </c>
      <c r="AT1125" s="466">
        <v>0</v>
      </c>
      <c r="AU1125" s="466">
        <v>0</v>
      </c>
      <c r="AV1125" s="466">
        <v>0</v>
      </c>
      <c r="AW1125" s="466">
        <v>0</v>
      </c>
      <c r="AX1125" s="466">
        <v>0</v>
      </c>
      <c r="AY1125" s="466">
        <v>0</v>
      </c>
      <c r="AZ1125" s="466">
        <v>0</v>
      </c>
      <c r="BA1125" s="466">
        <v>0</v>
      </c>
      <c r="BB1125" s="466">
        <v>0</v>
      </c>
      <c r="BC1125" s="466">
        <v>0</v>
      </c>
      <c r="BD1125" s="466">
        <v>0</v>
      </c>
      <c r="BE1125" s="466">
        <v>0</v>
      </c>
      <c r="BF1125" s="466">
        <v>0</v>
      </c>
      <c r="BG1125" s="466">
        <v>0</v>
      </c>
      <c r="BH1125" s="466">
        <v>0</v>
      </c>
      <c r="BI1125" s="466">
        <v>0</v>
      </c>
      <c r="BJ1125" s="466">
        <v>0</v>
      </c>
      <c r="BK1125" s="5"/>
      <c r="BL1125" s="5"/>
      <c r="BM1125" s="5"/>
      <c r="BN1125" s="5"/>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row>
    <row r="1126" spans="1:127" s="12" customFormat="1" ht="28.5" customHeight="1" x14ac:dyDescent="0.45">
      <c r="A1126" s="5"/>
      <c r="B1126" s="37"/>
      <c r="C1126" s="5"/>
      <c r="D1126" s="5"/>
      <c r="E1126" s="466" t="s">
        <v>239</v>
      </c>
      <c r="F1126" s="466" t="s">
        <v>239</v>
      </c>
      <c r="G1126" s="466">
        <v>0</v>
      </c>
      <c r="H1126" s="466">
        <v>0</v>
      </c>
      <c r="I1126" s="466">
        <v>0</v>
      </c>
      <c r="J1126" s="466">
        <v>0</v>
      </c>
      <c r="K1126" s="466">
        <v>0</v>
      </c>
      <c r="L1126" s="466">
        <v>0</v>
      </c>
      <c r="M1126" s="466">
        <v>0</v>
      </c>
      <c r="N1126" s="466">
        <v>0</v>
      </c>
      <c r="O1126" s="466">
        <v>0</v>
      </c>
      <c r="P1126" s="466">
        <v>0</v>
      </c>
      <c r="Q1126" s="466">
        <v>0</v>
      </c>
      <c r="R1126" s="466">
        <v>0</v>
      </c>
      <c r="S1126" s="466">
        <v>0</v>
      </c>
      <c r="T1126" s="466">
        <v>0</v>
      </c>
      <c r="U1126" s="466">
        <v>0</v>
      </c>
      <c r="V1126" s="466">
        <v>0</v>
      </c>
      <c r="W1126" s="466">
        <v>0</v>
      </c>
      <c r="X1126" s="466">
        <v>0</v>
      </c>
      <c r="Y1126" s="466">
        <v>0</v>
      </c>
      <c r="Z1126" s="466">
        <v>0</v>
      </c>
      <c r="AA1126" s="466">
        <v>0</v>
      </c>
      <c r="AB1126" s="466">
        <v>0</v>
      </c>
      <c r="AC1126" s="466">
        <v>0</v>
      </c>
      <c r="AD1126" s="466">
        <v>0</v>
      </c>
      <c r="AE1126" s="466">
        <v>0</v>
      </c>
      <c r="AF1126" s="466">
        <v>0</v>
      </c>
      <c r="AG1126" s="466">
        <v>0</v>
      </c>
      <c r="AH1126" s="466">
        <v>0</v>
      </c>
      <c r="AI1126" s="466">
        <v>0</v>
      </c>
      <c r="AJ1126" s="466">
        <v>0</v>
      </c>
      <c r="AK1126" s="466">
        <v>0</v>
      </c>
      <c r="AL1126" s="466">
        <v>0</v>
      </c>
      <c r="AM1126" s="466">
        <v>0</v>
      </c>
      <c r="AN1126" s="466">
        <v>0</v>
      </c>
      <c r="AO1126" s="466">
        <v>0</v>
      </c>
      <c r="AP1126" s="466">
        <v>0</v>
      </c>
      <c r="AQ1126" s="466">
        <v>0</v>
      </c>
      <c r="AR1126" s="466">
        <v>0</v>
      </c>
      <c r="AS1126" s="466">
        <v>0</v>
      </c>
      <c r="AT1126" s="466">
        <v>0</v>
      </c>
      <c r="AU1126" s="466">
        <v>0</v>
      </c>
      <c r="AV1126" s="466">
        <v>0</v>
      </c>
      <c r="AW1126" s="466">
        <v>0</v>
      </c>
      <c r="AX1126" s="466">
        <v>0</v>
      </c>
      <c r="AY1126" s="466">
        <v>0</v>
      </c>
      <c r="AZ1126" s="466">
        <v>0</v>
      </c>
      <c r="BA1126" s="466">
        <v>0</v>
      </c>
      <c r="BB1126" s="466">
        <v>0</v>
      </c>
      <c r="BC1126" s="466">
        <v>0</v>
      </c>
      <c r="BD1126" s="466">
        <v>0</v>
      </c>
      <c r="BE1126" s="466">
        <v>0</v>
      </c>
      <c r="BF1126" s="466">
        <v>0</v>
      </c>
      <c r="BG1126" s="466">
        <v>0</v>
      </c>
      <c r="BH1126" s="466">
        <v>0</v>
      </c>
      <c r="BI1126" s="466">
        <v>0</v>
      </c>
      <c r="BJ1126" s="466">
        <v>0</v>
      </c>
      <c r="BK1126" s="5"/>
      <c r="BL1126" s="5"/>
      <c r="BM1126" s="5"/>
      <c r="BN1126" s="5"/>
      <c r="BO1126" s="19"/>
      <c r="BP1126" s="19"/>
      <c r="BQ1126" s="19"/>
      <c r="BR1126" s="19"/>
      <c r="BS1126" s="19"/>
      <c r="BT1126" s="19"/>
      <c r="BU1126" s="19"/>
      <c r="BV1126" s="19"/>
      <c r="BW1126" s="19"/>
      <c r="BX1126" s="19"/>
      <c r="BY1126" s="19"/>
      <c r="BZ1126" s="19"/>
      <c r="CA1126" s="19"/>
      <c r="CB1126" s="19"/>
      <c r="CC1126" s="19"/>
      <c r="CD1126" s="19"/>
      <c r="CE1126" s="19"/>
      <c r="CF1126" s="19"/>
      <c r="CG1126" s="19"/>
      <c r="CH1126" s="19"/>
      <c r="CI1126" s="19"/>
      <c r="CJ1126" s="19"/>
      <c r="CK1126" s="19"/>
      <c r="CL1126" s="19"/>
      <c r="CM1126" s="19"/>
      <c r="CN1126" s="19"/>
      <c r="CO1126" s="19"/>
      <c r="CP1126" s="19"/>
      <c r="CQ1126" s="19"/>
      <c r="CR1126" s="19"/>
      <c r="CS1126" s="19"/>
      <c r="CT1126" s="19"/>
      <c r="CU1126" s="19"/>
      <c r="CV1126" s="19"/>
      <c r="CW1126" s="19"/>
      <c r="CX1126" s="19"/>
      <c r="CY1126" s="19"/>
      <c r="CZ1126" s="19"/>
      <c r="DA1126" s="19"/>
      <c r="DB1126" s="19"/>
      <c r="DC1126" s="19"/>
      <c r="DD1126" s="19"/>
      <c r="DE1126" s="19"/>
      <c r="DF1126" s="19"/>
      <c r="DG1126" s="19"/>
      <c r="DH1126" s="19"/>
      <c r="DI1126" s="19"/>
      <c r="DJ1126" s="19"/>
      <c r="DK1126" s="19"/>
      <c r="DL1126" s="19"/>
      <c r="DM1126" s="19"/>
      <c r="DN1126" s="19"/>
      <c r="DO1126" s="19"/>
      <c r="DP1126" s="19"/>
      <c r="DQ1126" s="19"/>
      <c r="DR1126" s="19"/>
      <c r="DS1126" s="19"/>
      <c r="DT1126" s="19"/>
      <c r="DU1126" s="19"/>
      <c r="DV1126" s="19"/>
      <c r="DW1126" s="19"/>
    </row>
    <row r="1127" spans="1:127" s="12" customFormat="1" ht="14.25" customHeight="1" x14ac:dyDescent="0.45">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19"/>
      <c r="BP1127" s="19"/>
      <c r="BQ1127" s="19"/>
      <c r="BR1127" s="19"/>
      <c r="BS1127" s="19"/>
      <c r="BT1127" s="19"/>
      <c r="BU1127" s="19"/>
      <c r="BV1127" s="19"/>
      <c r="BW1127" s="19"/>
      <c r="BX1127" s="19"/>
      <c r="BY1127" s="19"/>
      <c r="BZ1127" s="19"/>
      <c r="CA1127" s="19"/>
      <c r="CB1127" s="19"/>
      <c r="CC1127" s="19"/>
      <c r="CD1127" s="19"/>
      <c r="CE1127" s="19"/>
      <c r="CF1127" s="19"/>
      <c r="CG1127" s="19"/>
      <c r="CH1127" s="19"/>
      <c r="CI1127" s="19"/>
      <c r="CJ1127" s="19"/>
      <c r="CK1127" s="19"/>
      <c r="CL1127" s="19"/>
      <c r="CM1127" s="19"/>
      <c r="CN1127" s="19"/>
      <c r="CO1127" s="19"/>
      <c r="CP1127" s="19"/>
      <c r="CQ1127" s="19"/>
      <c r="CR1127" s="19"/>
      <c r="CS1127" s="19"/>
      <c r="CT1127" s="19"/>
      <c r="CU1127" s="19"/>
      <c r="CV1127" s="19"/>
      <c r="CW1127" s="19"/>
      <c r="CX1127" s="19"/>
      <c r="CY1127" s="19"/>
      <c r="CZ1127" s="19"/>
      <c r="DA1127" s="19"/>
      <c r="DB1127" s="19"/>
      <c r="DC1127" s="19"/>
      <c r="DD1127" s="19"/>
      <c r="DE1127" s="19"/>
      <c r="DF1127" s="19"/>
      <c r="DG1127" s="19"/>
      <c r="DH1127" s="19"/>
      <c r="DI1127" s="19"/>
      <c r="DJ1127" s="19"/>
      <c r="DK1127" s="19"/>
      <c r="DL1127" s="19"/>
      <c r="DM1127" s="19"/>
      <c r="DN1127" s="19"/>
      <c r="DO1127" s="19"/>
      <c r="DP1127" s="19"/>
      <c r="DQ1127" s="19"/>
      <c r="DR1127" s="19"/>
      <c r="DS1127" s="19"/>
      <c r="DT1127" s="19"/>
      <c r="DU1127" s="19"/>
      <c r="DV1127" s="19"/>
      <c r="DW1127" s="19"/>
    </row>
    <row r="1128" spans="1:127" s="12" customFormat="1" ht="14.25" customHeight="1" x14ac:dyDescent="0.45">
      <c r="A1128" s="5"/>
      <c r="B1128" s="37"/>
      <c r="C1128" s="5"/>
      <c r="D1128" s="5"/>
      <c r="E1128" s="466" t="s">
        <v>141</v>
      </c>
      <c r="F1128" s="466" t="s">
        <v>141</v>
      </c>
      <c r="G1128" s="466">
        <v>0</v>
      </c>
      <c r="H1128" s="466">
        <v>0</v>
      </c>
      <c r="I1128" s="466">
        <v>0</v>
      </c>
      <c r="J1128" s="466">
        <v>0</v>
      </c>
      <c r="K1128" s="466">
        <v>0</v>
      </c>
      <c r="L1128" s="466">
        <v>0</v>
      </c>
      <c r="M1128" s="466">
        <v>0</v>
      </c>
      <c r="N1128" s="466">
        <v>0</v>
      </c>
      <c r="O1128" s="466">
        <v>0</v>
      </c>
      <c r="P1128" s="466">
        <v>0</v>
      </c>
      <c r="Q1128" s="466">
        <v>0</v>
      </c>
      <c r="R1128" s="466">
        <v>0</v>
      </c>
      <c r="S1128" s="466">
        <v>0</v>
      </c>
      <c r="T1128" s="466">
        <v>0</v>
      </c>
      <c r="U1128" s="466">
        <v>0</v>
      </c>
      <c r="V1128" s="466">
        <v>0</v>
      </c>
      <c r="W1128" s="466">
        <v>0</v>
      </c>
      <c r="X1128" s="466">
        <v>0</v>
      </c>
      <c r="Y1128" s="466">
        <v>0</v>
      </c>
      <c r="Z1128" s="466">
        <v>0</v>
      </c>
      <c r="AA1128" s="466">
        <v>0</v>
      </c>
      <c r="AB1128" s="466">
        <v>0</v>
      </c>
      <c r="AC1128" s="466">
        <v>0</v>
      </c>
      <c r="AD1128" s="466">
        <v>0</v>
      </c>
      <c r="AE1128" s="466">
        <v>0</v>
      </c>
      <c r="AF1128" s="466">
        <v>0</v>
      </c>
      <c r="AG1128" s="466">
        <v>0</v>
      </c>
      <c r="AH1128" s="466">
        <v>0</v>
      </c>
      <c r="AI1128" s="466">
        <v>0</v>
      </c>
      <c r="AJ1128" s="466">
        <v>0</v>
      </c>
      <c r="AK1128" s="466">
        <v>0</v>
      </c>
      <c r="AL1128" s="466">
        <v>0</v>
      </c>
      <c r="AM1128" s="466">
        <v>0</v>
      </c>
      <c r="AN1128" s="466">
        <v>0</v>
      </c>
      <c r="AO1128" s="466">
        <v>0</v>
      </c>
      <c r="AP1128" s="466">
        <v>0</v>
      </c>
      <c r="AQ1128" s="466">
        <v>0</v>
      </c>
      <c r="AR1128" s="466">
        <v>0</v>
      </c>
      <c r="AS1128" s="466">
        <v>0</v>
      </c>
      <c r="AT1128" s="466">
        <v>0</v>
      </c>
      <c r="AU1128" s="466">
        <v>0</v>
      </c>
      <c r="AV1128" s="466">
        <v>0</v>
      </c>
      <c r="AW1128" s="466">
        <v>0</v>
      </c>
      <c r="AX1128" s="466">
        <v>0</v>
      </c>
      <c r="AY1128" s="466">
        <v>0</v>
      </c>
      <c r="AZ1128" s="466">
        <v>0</v>
      </c>
      <c r="BA1128" s="466">
        <v>0</v>
      </c>
      <c r="BB1128" s="466">
        <v>0</v>
      </c>
      <c r="BC1128" s="466">
        <v>0</v>
      </c>
      <c r="BD1128" s="466">
        <v>0</v>
      </c>
      <c r="BE1128" s="466">
        <v>0</v>
      </c>
      <c r="BF1128" s="466">
        <v>0</v>
      </c>
      <c r="BG1128" s="466">
        <v>0</v>
      </c>
      <c r="BH1128" s="466">
        <v>0</v>
      </c>
      <c r="BI1128" s="466">
        <v>0</v>
      </c>
      <c r="BJ1128" s="466">
        <v>0</v>
      </c>
      <c r="BK1128" s="5"/>
      <c r="BL1128" s="5"/>
      <c r="BM1128" s="5"/>
      <c r="BN1128" s="5"/>
      <c r="BO1128" s="19"/>
      <c r="BP1128" s="19"/>
      <c r="BQ1128" s="19"/>
      <c r="BR1128" s="19"/>
      <c r="BS1128" s="19"/>
      <c r="BT1128" s="19"/>
      <c r="BU1128" s="19"/>
      <c r="BV1128" s="19"/>
      <c r="BW1128" s="19"/>
      <c r="BX1128" s="19"/>
      <c r="BY1128" s="19"/>
      <c r="BZ1128" s="19"/>
      <c r="CA1128" s="19"/>
      <c r="CB1128" s="19"/>
      <c r="CC1128" s="19"/>
      <c r="CD1128" s="19"/>
      <c r="CE1128" s="19"/>
      <c r="CF1128" s="19"/>
      <c r="CG1128" s="19"/>
      <c r="CH1128" s="19"/>
      <c r="CI1128" s="19"/>
      <c r="CJ1128" s="19"/>
      <c r="CK1128" s="19"/>
      <c r="CL1128" s="19"/>
      <c r="CM1128" s="19"/>
      <c r="CN1128" s="19"/>
      <c r="CO1128" s="19"/>
      <c r="CP1128" s="19"/>
      <c r="CQ1128" s="19"/>
      <c r="CR1128" s="19"/>
      <c r="CS1128" s="19"/>
      <c r="CT1128" s="19"/>
      <c r="CU1128" s="19"/>
      <c r="CV1128" s="19"/>
      <c r="CW1128" s="19"/>
      <c r="CX1128" s="19"/>
      <c r="CY1128" s="19"/>
      <c r="CZ1128" s="19"/>
      <c r="DA1128" s="19"/>
      <c r="DB1128" s="19"/>
      <c r="DC1128" s="19"/>
      <c r="DD1128" s="19"/>
      <c r="DE1128" s="19"/>
      <c r="DF1128" s="19"/>
      <c r="DG1128" s="19"/>
      <c r="DH1128" s="19"/>
      <c r="DI1128" s="19"/>
      <c r="DJ1128" s="19"/>
      <c r="DK1128" s="19"/>
      <c r="DL1128" s="19"/>
      <c r="DM1128" s="19"/>
      <c r="DN1128" s="19"/>
      <c r="DO1128" s="19"/>
      <c r="DP1128" s="19"/>
      <c r="DQ1128" s="19"/>
      <c r="DR1128" s="19"/>
      <c r="DS1128" s="19"/>
      <c r="DT1128" s="19"/>
      <c r="DU1128" s="19"/>
      <c r="DV1128" s="19"/>
      <c r="DW1128" s="19"/>
    </row>
    <row r="1129" spans="1:127" s="12" customFormat="1" ht="28.5" customHeight="1" x14ac:dyDescent="0.45">
      <c r="A1129" s="5"/>
      <c r="B1129" s="37"/>
      <c r="C1129" s="5"/>
      <c r="D1129" s="5"/>
      <c r="E1129" s="466" t="s">
        <v>240</v>
      </c>
      <c r="F1129" s="466" t="s">
        <v>240</v>
      </c>
      <c r="G1129" s="466">
        <v>0</v>
      </c>
      <c r="H1129" s="466">
        <v>0</v>
      </c>
      <c r="I1129" s="466">
        <v>0</v>
      </c>
      <c r="J1129" s="466">
        <v>0</v>
      </c>
      <c r="K1129" s="466">
        <v>0</v>
      </c>
      <c r="L1129" s="466">
        <v>0</v>
      </c>
      <c r="M1129" s="466">
        <v>0</v>
      </c>
      <c r="N1129" s="466">
        <v>0</v>
      </c>
      <c r="O1129" s="466">
        <v>0</v>
      </c>
      <c r="P1129" s="466">
        <v>0</v>
      </c>
      <c r="Q1129" s="466">
        <v>0</v>
      </c>
      <c r="R1129" s="466">
        <v>0</v>
      </c>
      <c r="S1129" s="466">
        <v>0</v>
      </c>
      <c r="T1129" s="466">
        <v>0</v>
      </c>
      <c r="U1129" s="466">
        <v>0</v>
      </c>
      <c r="V1129" s="466">
        <v>0</v>
      </c>
      <c r="W1129" s="466">
        <v>0</v>
      </c>
      <c r="X1129" s="466">
        <v>0</v>
      </c>
      <c r="Y1129" s="466">
        <v>0</v>
      </c>
      <c r="Z1129" s="466">
        <v>0</v>
      </c>
      <c r="AA1129" s="466">
        <v>0</v>
      </c>
      <c r="AB1129" s="466">
        <v>0</v>
      </c>
      <c r="AC1129" s="466">
        <v>0</v>
      </c>
      <c r="AD1129" s="466">
        <v>0</v>
      </c>
      <c r="AE1129" s="466">
        <v>0</v>
      </c>
      <c r="AF1129" s="466">
        <v>0</v>
      </c>
      <c r="AG1129" s="466">
        <v>0</v>
      </c>
      <c r="AH1129" s="466">
        <v>0</v>
      </c>
      <c r="AI1129" s="466">
        <v>0</v>
      </c>
      <c r="AJ1129" s="466">
        <v>0</v>
      </c>
      <c r="AK1129" s="466">
        <v>0</v>
      </c>
      <c r="AL1129" s="466">
        <v>0</v>
      </c>
      <c r="AM1129" s="466">
        <v>0</v>
      </c>
      <c r="AN1129" s="466">
        <v>0</v>
      </c>
      <c r="AO1129" s="466">
        <v>0</v>
      </c>
      <c r="AP1129" s="466">
        <v>0</v>
      </c>
      <c r="AQ1129" s="466">
        <v>0</v>
      </c>
      <c r="AR1129" s="466">
        <v>0</v>
      </c>
      <c r="AS1129" s="466">
        <v>0</v>
      </c>
      <c r="AT1129" s="466">
        <v>0</v>
      </c>
      <c r="AU1129" s="466">
        <v>0</v>
      </c>
      <c r="AV1129" s="466">
        <v>0</v>
      </c>
      <c r="AW1129" s="466">
        <v>0</v>
      </c>
      <c r="AX1129" s="466">
        <v>0</v>
      </c>
      <c r="AY1129" s="466">
        <v>0</v>
      </c>
      <c r="AZ1129" s="466">
        <v>0</v>
      </c>
      <c r="BA1129" s="466">
        <v>0</v>
      </c>
      <c r="BB1129" s="466">
        <v>0</v>
      </c>
      <c r="BC1129" s="466">
        <v>0</v>
      </c>
      <c r="BD1129" s="466">
        <v>0</v>
      </c>
      <c r="BE1129" s="466">
        <v>0</v>
      </c>
      <c r="BF1129" s="466">
        <v>0</v>
      </c>
      <c r="BG1129" s="466">
        <v>0</v>
      </c>
      <c r="BH1129" s="466">
        <v>0</v>
      </c>
      <c r="BI1129" s="466">
        <v>0</v>
      </c>
      <c r="BJ1129" s="466">
        <v>0</v>
      </c>
      <c r="BK1129" s="5"/>
      <c r="BL1129" s="5"/>
      <c r="BM1129" s="5"/>
      <c r="BN1129" s="5"/>
      <c r="BO1129" s="19"/>
      <c r="BP1129" s="19"/>
      <c r="BQ1129" s="19"/>
      <c r="BR1129" s="19"/>
      <c r="BS1129" s="19"/>
      <c r="BT1129" s="19"/>
      <c r="BU1129" s="19"/>
      <c r="BV1129" s="19"/>
      <c r="BW1129" s="19"/>
      <c r="BX1129" s="19"/>
      <c r="BY1129" s="19"/>
      <c r="BZ1129" s="19"/>
      <c r="CA1129" s="19"/>
      <c r="CB1129" s="19"/>
      <c r="CC1129" s="19"/>
      <c r="CD1129" s="19"/>
      <c r="CE1129" s="19"/>
      <c r="CF1129" s="19"/>
      <c r="CG1129" s="19"/>
      <c r="CH1129" s="19"/>
      <c r="CI1129" s="19"/>
      <c r="CJ1129" s="19"/>
      <c r="CK1129" s="19"/>
      <c r="CL1129" s="19"/>
      <c r="CM1129" s="19"/>
      <c r="CN1129" s="19"/>
      <c r="CO1129" s="19"/>
      <c r="CP1129" s="19"/>
      <c r="CQ1129" s="19"/>
      <c r="CR1129" s="19"/>
      <c r="CS1129" s="19"/>
      <c r="CT1129" s="19"/>
      <c r="CU1129" s="19"/>
      <c r="CV1129" s="19"/>
      <c r="CW1129" s="19"/>
      <c r="CX1129" s="19"/>
      <c r="CY1129" s="19"/>
      <c r="CZ1129" s="19"/>
      <c r="DA1129" s="19"/>
      <c r="DB1129" s="19"/>
      <c r="DC1129" s="19"/>
      <c r="DD1129" s="19"/>
      <c r="DE1129" s="19"/>
      <c r="DF1129" s="19"/>
      <c r="DG1129" s="19"/>
      <c r="DH1129" s="19"/>
      <c r="DI1129" s="19"/>
      <c r="DJ1129" s="19"/>
      <c r="DK1129" s="19"/>
      <c r="DL1129" s="19"/>
      <c r="DM1129" s="19"/>
      <c r="DN1129" s="19"/>
      <c r="DO1129" s="19"/>
      <c r="DP1129" s="19"/>
      <c r="DQ1129" s="19"/>
      <c r="DR1129" s="19"/>
      <c r="DS1129" s="19"/>
      <c r="DT1129" s="19"/>
      <c r="DU1129" s="19"/>
      <c r="DV1129" s="19"/>
      <c r="DW1129" s="19"/>
    </row>
    <row r="1131" spans="1:127" ht="18.75" customHeight="1" x14ac:dyDescent="0.45">
      <c r="E1131" s="37"/>
    </row>
    <row r="1132" spans="1:127" ht="18.75" customHeight="1" x14ac:dyDescent="0.45">
      <c r="E1132" s="37"/>
    </row>
    <row r="1133" spans="1:127" ht="18.75" customHeight="1" x14ac:dyDescent="0.45">
      <c r="E1133" s="37"/>
    </row>
    <row r="1134" spans="1:127" ht="18.75" customHeight="1" x14ac:dyDescent="0.45">
      <c r="E1134" s="37"/>
    </row>
    <row r="1135" spans="1:127" ht="18.75" customHeight="1" x14ac:dyDescent="0.45">
      <c r="E1135" s="37"/>
    </row>
    <row r="1149" spans="2:64" ht="18.75" customHeight="1" x14ac:dyDescent="0.45">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40" t="s">
        <v>84</v>
      </c>
      <c r="BF1149" s="241"/>
      <c r="BG1149" s="241"/>
      <c r="BH1149" s="241"/>
      <c r="BI1149" s="241"/>
      <c r="BJ1149" s="241"/>
      <c r="BK1149" s="241"/>
      <c r="BL1149" s="242"/>
    </row>
    <row r="1150" spans="2:64" ht="18.75" customHeight="1" x14ac:dyDescent="0.45">
      <c r="B1150" s="5"/>
      <c r="BE1150" s="243"/>
      <c r="BF1150" s="244"/>
      <c r="BG1150" s="244"/>
      <c r="BH1150" s="244"/>
      <c r="BI1150" s="244"/>
      <c r="BJ1150" s="244"/>
      <c r="BK1150" s="244"/>
      <c r="BL1150" s="245"/>
    </row>
    <row r="1151" spans="2:64" ht="18.75" customHeight="1" x14ac:dyDescent="0.45">
      <c r="B1151" s="5"/>
      <c r="C1151" s="39"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2:64" ht="18.75" customHeight="1" x14ac:dyDescent="0.45">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78" ht="18.75" customHeight="1" thickBot="1" x14ac:dyDescent="0.5">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78" ht="26.1" customHeight="1" thickBot="1" x14ac:dyDescent="0.5">
      <c r="B1154" s="5"/>
      <c r="C1154" s="53" t="s">
        <v>294</v>
      </c>
      <c r="D1154" s="62"/>
      <c r="E1154" s="62"/>
      <c r="F1154" s="62"/>
      <c r="G1154" s="62"/>
      <c r="H1154" s="80"/>
      <c r="I1154" s="80"/>
      <c r="J1154" s="80"/>
      <c r="K1154" s="80"/>
      <c r="L1154" s="80"/>
      <c r="M1154" s="62" t="s">
        <v>384</v>
      </c>
      <c r="N1154" s="467"/>
      <c r="O1154" s="467"/>
      <c r="P1154" s="467"/>
      <c r="Q1154" s="467"/>
      <c r="R1154" s="467"/>
      <c r="S1154" s="467"/>
      <c r="T1154" s="467"/>
      <c r="U1154" s="467"/>
      <c r="V1154" s="467"/>
      <c r="W1154" s="467"/>
      <c r="X1154" s="62" t="s">
        <v>2</v>
      </c>
      <c r="Y1154" s="80"/>
      <c r="Z1154" s="62" t="s">
        <v>384</v>
      </c>
      <c r="AA1154" s="62" t="s">
        <v>393</v>
      </c>
      <c r="AB1154" s="80"/>
      <c r="AC1154" s="80"/>
      <c r="AD1154" s="80"/>
      <c r="AE1154" s="80"/>
      <c r="AF1154" s="80"/>
      <c r="AG1154" s="468"/>
      <c r="AH1154" s="468"/>
      <c r="AI1154" s="468"/>
      <c r="AJ1154" s="468"/>
      <c r="AK1154" s="468"/>
      <c r="AL1154" s="468"/>
      <c r="AM1154" s="468"/>
      <c r="AN1154" s="468"/>
      <c r="AO1154" s="468"/>
      <c r="AP1154" s="468"/>
      <c r="AQ1154" s="136" t="s">
        <v>2</v>
      </c>
      <c r="AR1154" s="137"/>
      <c r="AX1154" s="140"/>
      <c r="AY1154" s="5"/>
      <c r="AZ1154" s="5"/>
    </row>
    <row r="1155" spans="2:78" ht="18.75" customHeight="1" thickBot="1" x14ac:dyDescent="0.5">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row>
    <row r="1156" spans="2:78" ht="18.75" customHeight="1" x14ac:dyDescent="0.45">
      <c r="B1156" s="5"/>
      <c r="C1156" s="5"/>
      <c r="D1156" s="5"/>
      <c r="E1156" s="48"/>
      <c r="F1156" s="5"/>
      <c r="I1156" s="231" t="s">
        <v>497</v>
      </c>
      <c r="J1156" s="232"/>
      <c r="K1156" s="232"/>
      <c r="L1156" s="232"/>
      <c r="M1156" s="232"/>
      <c r="N1156" s="232"/>
      <c r="O1156" s="232"/>
      <c r="P1156" s="233"/>
      <c r="Q1156" s="246" t="s">
        <v>136</v>
      </c>
      <c r="R1156" s="247"/>
      <c r="S1156" s="247"/>
      <c r="T1156" s="247"/>
      <c r="U1156" s="247"/>
      <c r="V1156" s="247"/>
      <c r="W1156" s="247"/>
      <c r="X1156" s="247"/>
      <c r="Y1156" s="247"/>
      <c r="Z1156" s="247"/>
      <c r="AA1156" s="247"/>
      <c r="AB1156" s="247"/>
      <c r="AC1156" s="247"/>
      <c r="AD1156" s="247"/>
      <c r="AE1156" s="247"/>
      <c r="AF1156" s="247"/>
      <c r="AG1156" s="247"/>
      <c r="AH1156" s="247"/>
      <c r="AI1156" s="247"/>
      <c r="AJ1156" s="254"/>
      <c r="AK1156" s="246" t="s">
        <v>495</v>
      </c>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54"/>
    </row>
    <row r="1157" spans="2:78" ht="18.75" customHeight="1" thickBot="1" x14ac:dyDescent="0.5">
      <c r="B1157" s="5"/>
      <c r="C1157" s="5"/>
      <c r="D1157" s="5"/>
      <c r="E1157" s="48"/>
      <c r="F1157" s="5"/>
      <c r="I1157" s="234"/>
      <c r="J1157" s="235"/>
      <c r="K1157" s="235"/>
      <c r="L1157" s="235"/>
      <c r="M1157" s="235"/>
      <c r="N1157" s="235"/>
      <c r="O1157" s="235"/>
      <c r="P1157" s="236"/>
      <c r="Q1157" s="249"/>
      <c r="R1157" s="250"/>
      <c r="S1157" s="250"/>
      <c r="T1157" s="250"/>
      <c r="U1157" s="250"/>
      <c r="V1157" s="250"/>
      <c r="W1157" s="250"/>
      <c r="X1157" s="250"/>
      <c r="Y1157" s="250"/>
      <c r="Z1157" s="250"/>
      <c r="AA1157" s="250"/>
      <c r="AB1157" s="250"/>
      <c r="AC1157" s="250"/>
      <c r="AD1157" s="250"/>
      <c r="AE1157" s="250"/>
      <c r="AF1157" s="250"/>
      <c r="AG1157" s="250"/>
      <c r="AH1157" s="250"/>
      <c r="AI1157" s="250"/>
      <c r="AJ1157" s="255"/>
      <c r="AK1157" s="249"/>
      <c r="AL1157" s="250"/>
      <c r="AM1157" s="250"/>
      <c r="AN1157" s="250"/>
      <c r="AO1157" s="250"/>
      <c r="AP1157" s="250"/>
      <c r="AQ1157" s="250"/>
      <c r="AR1157" s="250"/>
      <c r="AS1157" s="250"/>
      <c r="AT1157" s="250"/>
      <c r="AU1157" s="250"/>
      <c r="AV1157" s="250"/>
      <c r="AW1157" s="250"/>
      <c r="AX1157" s="250"/>
      <c r="AY1157" s="250"/>
      <c r="AZ1157" s="250"/>
      <c r="BA1157" s="250"/>
      <c r="BB1157" s="250"/>
      <c r="BC1157" s="250"/>
      <c r="BD1157" s="250"/>
      <c r="BE1157" s="250"/>
      <c r="BF1157" s="250"/>
      <c r="BG1157" s="250"/>
      <c r="BH1157" s="255"/>
    </row>
    <row r="1158" spans="2:78" ht="18.75" customHeight="1" x14ac:dyDescent="0.45">
      <c r="B1158" s="5"/>
      <c r="C1158" s="5"/>
      <c r="D1158" s="5"/>
      <c r="E1158" s="48"/>
      <c r="F1158" s="5"/>
      <c r="I1158" s="234"/>
      <c r="J1158" s="235"/>
      <c r="K1158" s="235"/>
      <c r="L1158" s="235"/>
      <c r="M1158" s="235"/>
      <c r="N1158" s="235"/>
      <c r="O1158" s="235"/>
      <c r="P1158" s="236"/>
      <c r="Q1158" s="95"/>
      <c r="R1158" s="54"/>
      <c r="S1158" s="54"/>
      <c r="T1158" s="54"/>
      <c r="U1158" s="54"/>
      <c r="V1158" s="54"/>
      <c r="W1158" s="54"/>
      <c r="X1158" s="54"/>
      <c r="Y1158" s="54"/>
      <c r="Z1158" s="54"/>
      <c r="AA1158" s="54"/>
      <c r="AB1158" s="54"/>
      <c r="AC1158" s="54"/>
      <c r="AD1158" s="54"/>
      <c r="AE1158" s="54"/>
      <c r="AF1158" s="54"/>
      <c r="AG1158" s="54"/>
      <c r="AH1158" s="54"/>
      <c r="AI1158" s="54"/>
      <c r="AJ1158" s="132"/>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48"/>
    </row>
    <row r="1159" spans="2:78" ht="18.75" customHeight="1" thickBot="1" x14ac:dyDescent="0.5">
      <c r="B1159" s="5"/>
      <c r="C1159" s="5"/>
      <c r="D1159" s="5"/>
      <c r="E1159" s="49"/>
      <c r="F1159" s="58"/>
      <c r="G1159" s="74"/>
      <c r="H1159" s="74"/>
      <c r="I1159" s="234"/>
      <c r="J1159" s="235"/>
      <c r="K1159" s="235"/>
      <c r="L1159" s="235"/>
      <c r="M1159" s="235"/>
      <c r="N1159" s="235"/>
      <c r="O1159" s="235"/>
      <c r="P1159" s="236"/>
      <c r="Q1159" s="454" t="s">
        <v>256</v>
      </c>
      <c r="R1159" s="318"/>
      <c r="S1159" s="318"/>
      <c r="T1159" s="318"/>
      <c r="U1159" s="318" t="s">
        <v>14</v>
      </c>
      <c r="V1159" s="318"/>
      <c r="W1159" s="465"/>
      <c r="X1159" s="465"/>
      <c r="Y1159" s="465"/>
      <c r="Z1159" s="465"/>
      <c r="AA1159" s="465"/>
      <c r="AB1159" s="465"/>
      <c r="AC1159" s="465"/>
      <c r="AD1159" s="465"/>
      <c r="AE1159" s="465"/>
      <c r="AF1159" s="465"/>
      <c r="AG1159" s="5" t="s">
        <v>214</v>
      </c>
      <c r="AH1159" s="5"/>
      <c r="AI1159" s="5"/>
      <c r="AJ1159" s="133"/>
      <c r="AK1159" s="5"/>
      <c r="AL1159" s="455" t="s">
        <v>109</v>
      </c>
      <c r="AM1159" s="455"/>
      <c r="AN1159" s="27" t="s">
        <v>498</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3"/>
      <c r="BO1159" s="186"/>
      <c r="BP1159" s="187"/>
      <c r="BQ1159" s="19"/>
      <c r="BR1159" s="19"/>
      <c r="BS1159" s="19"/>
      <c r="BT1159" s="19"/>
      <c r="BU1159" s="19"/>
      <c r="BV1159" s="19"/>
      <c r="BW1159" s="19"/>
      <c r="BX1159" s="19"/>
      <c r="BY1159" s="19"/>
      <c r="BZ1159" s="19"/>
    </row>
    <row r="1160" spans="2:78" ht="18.75" customHeight="1" x14ac:dyDescent="0.45">
      <c r="B1160" s="5"/>
      <c r="C1160" s="5"/>
      <c r="D1160" s="5"/>
      <c r="E1160" s="48"/>
      <c r="F1160" s="5"/>
      <c r="I1160" s="234"/>
      <c r="J1160" s="235"/>
      <c r="K1160" s="235"/>
      <c r="L1160" s="235"/>
      <c r="M1160" s="235"/>
      <c r="N1160" s="235"/>
      <c r="O1160" s="235"/>
      <c r="P1160" s="236"/>
      <c r="Q1160" s="454" t="s">
        <v>385</v>
      </c>
      <c r="R1160" s="318"/>
      <c r="S1160" s="318"/>
      <c r="T1160" s="318"/>
      <c r="U1160" s="318" t="s">
        <v>14</v>
      </c>
      <c r="V1160" s="318"/>
      <c r="W1160" s="314"/>
      <c r="X1160" s="314"/>
      <c r="Y1160" s="31" t="s">
        <v>214</v>
      </c>
      <c r="Z1160" s="5" t="s">
        <v>148</v>
      </c>
      <c r="AA1160" s="5"/>
      <c r="AB1160" s="5"/>
      <c r="AC1160" s="5"/>
      <c r="AD1160" s="5"/>
      <c r="AE1160" s="5"/>
      <c r="AF1160" s="5"/>
      <c r="AG1160" s="5"/>
      <c r="AH1160" s="5"/>
      <c r="AI1160" s="5"/>
      <c r="AJ1160" s="133"/>
      <c r="AK1160" s="5"/>
      <c r="AL1160" s="455" t="s">
        <v>109</v>
      </c>
      <c r="AM1160" s="455"/>
      <c r="AN1160" s="27" t="s">
        <v>146</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3"/>
      <c r="BO1160" s="186"/>
      <c r="BP1160" s="187"/>
      <c r="BQ1160" s="19"/>
      <c r="BR1160" s="19"/>
      <c r="BS1160" s="19"/>
      <c r="BT1160" s="19"/>
      <c r="BU1160" s="19"/>
      <c r="BV1160" s="19"/>
      <c r="BW1160" s="19"/>
      <c r="BX1160" s="19"/>
      <c r="BY1160" s="19"/>
      <c r="BZ1160" s="19"/>
    </row>
    <row r="1161" spans="2:78" ht="18.75" customHeight="1" x14ac:dyDescent="0.45">
      <c r="B1161" s="5"/>
      <c r="C1161" s="5"/>
      <c r="D1161" s="5"/>
      <c r="E1161" s="48"/>
      <c r="F1161" s="5"/>
      <c r="I1161" s="234"/>
      <c r="J1161" s="235"/>
      <c r="K1161" s="235"/>
      <c r="L1161" s="235"/>
      <c r="M1161" s="235"/>
      <c r="N1161" s="235"/>
      <c r="O1161" s="235"/>
      <c r="P1161" s="236"/>
      <c r="Q1161" s="454" t="s">
        <v>388</v>
      </c>
      <c r="R1161" s="318"/>
      <c r="S1161" s="318"/>
      <c r="T1161" s="318"/>
      <c r="U1161" s="314"/>
      <c r="V1161" s="314"/>
      <c r="W1161" s="314"/>
      <c r="X1161" s="314"/>
      <c r="Y1161" s="314"/>
      <c r="Z1161" s="314"/>
      <c r="AA1161" s="314"/>
      <c r="AB1161" s="314"/>
      <c r="AC1161" s="314"/>
      <c r="AD1161" s="314"/>
      <c r="AE1161" s="314"/>
      <c r="AF1161" s="314"/>
      <c r="AG1161" s="5"/>
      <c r="AH1161" s="5"/>
      <c r="AI1161" s="5"/>
      <c r="AJ1161" s="133"/>
      <c r="AK1161" s="5"/>
      <c r="AL1161" s="455" t="s">
        <v>109</v>
      </c>
      <c r="AM1161" s="455"/>
      <c r="AN1161" s="27" t="s">
        <v>152</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3"/>
      <c r="BO1161" s="186"/>
      <c r="BP1161" s="187"/>
      <c r="BQ1161" s="188"/>
      <c r="BR1161" s="188"/>
      <c r="BS1161" s="188"/>
      <c r="BT1161" s="188"/>
      <c r="BU1161" s="188"/>
      <c r="BV1161" s="188"/>
      <c r="BW1161" s="188"/>
      <c r="BX1161" s="188"/>
      <c r="BY1161" s="188"/>
      <c r="BZ1161" s="19"/>
    </row>
    <row r="1162" spans="2:78" ht="18.75" customHeight="1" x14ac:dyDescent="0.45">
      <c r="B1162" s="5"/>
      <c r="C1162" s="5"/>
      <c r="D1162" s="5"/>
      <c r="E1162" s="48"/>
      <c r="F1162" s="5"/>
      <c r="I1162" s="234"/>
      <c r="J1162" s="235"/>
      <c r="K1162" s="235"/>
      <c r="L1162" s="235"/>
      <c r="M1162" s="235"/>
      <c r="N1162" s="235"/>
      <c r="O1162" s="235"/>
      <c r="P1162" s="236"/>
      <c r="Q1162" s="454" t="s">
        <v>388</v>
      </c>
      <c r="R1162" s="318"/>
      <c r="S1162" s="318"/>
      <c r="T1162" s="318"/>
      <c r="U1162" s="314"/>
      <c r="V1162" s="314"/>
      <c r="W1162" s="314"/>
      <c r="X1162" s="314"/>
      <c r="Y1162" s="314"/>
      <c r="Z1162" s="314"/>
      <c r="AA1162" s="314"/>
      <c r="AB1162" s="314"/>
      <c r="AC1162" s="314"/>
      <c r="AD1162" s="314"/>
      <c r="AE1162" s="314"/>
      <c r="AF1162" s="314"/>
      <c r="AG1162" s="5"/>
      <c r="AH1162" s="5"/>
      <c r="AI1162" s="5"/>
      <c r="AJ1162" s="133"/>
      <c r="AK1162" s="5"/>
      <c r="AL1162" s="455" t="s">
        <v>109</v>
      </c>
      <c r="AM1162" s="455"/>
      <c r="AN1162" s="27" t="s">
        <v>105</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3"/>
      <c r="BO1162" s="186"/>
      <c r="BP1162" s="187"/>
      <c r="BQ1162" s="188"/>
      <c r="BR1162" s="188"/>
      <c r="BS1162" s="188"/>
      <c r="BT1162" s="188"/>
      <c r="BU1162" s="188"/>
      <c r="BV1162" s="188"/>
      <c r="BW1162" s="188"/>
      <c r="BX1162" s="188"/>
      <c r="BY1162" s="188"/>
      <c r="BZ1162" s="19"/>
    </row>
    <row r="1163" spans="2:78" ht="18.75" customHeight="1" x14ac:dyDescent="0.45">
      <c r="B1163" s="5"/>
      <c r="C1163" s="5"/>
      <c r="D1163" s="5"/>
      <c r="E1163" s="48"/>
      <c r="F1163" s="5"/>
      <c r="I1163" s="234"/>
      <c r="J1163" s="235"/>
      <c r="K1163" s="235"/>
      <c r="L1163" s="235"/>
      <c r="M1163" s="235"/>
      <c r="N1163" s="235"/>
      <c r="O1163" s="235"/>
      <c r="P1163" s="236"/>
      <c r="Q1163" s="48"/>
      <c r="R1163" s="5"/>
      <c r="S1163" s="5"/>
      <c r="T1163" s="5"/>
      <c r="U1163" s="5"/>
      <c r="V1163" s="5"/>
      <c r="W1163" s="5"/>
      <c r="X1163" s="5"/>
      <c r="Y1163" s="5"/>
      <c r="Z1163" s="5"/>
      <c r="AA1163" s="5"/>
      <c r="AB1163" s="5"/>
      <c r="AC1163" s="5"/>
      <c r="AD1163" s="5"/>
      <c r="AE1163" s="5"/>
      <c r="AF1163" s="5"/>
      <c r="AG1163" s="5"/>
      <c r="AH1163" s="5"/>
      <c r="AI1163" s="5"/>
      <c r="AJ1163" s="133"/>
      <c r="AK1163" s="5"/>
      <c r="AL1163" s="455" t="s">
        <v>109</v>
      </c>
      <c r="AM1163" s="455"/>
      <c r="AN1163" s="27" t="s">
        <v>153</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3"/>
      <c r="BO1163" s="186"/>
      <c r="BP1163" s="187"/>
      <c r="BQ1163" s="188"/>
      <c r="BR1163" s="188"/>
      <c r="BS1163" s="188"/>
      <c r="BT1163" s="188"/>
      <c r="BU1163" s="188"/>
      <c r="BV1163" s="188"/>
      <c r="BW1163" s="188"/>
      <c r="BX1163" s="188"/>
      <c r="BY1163" s="188"/>
      <c r="BZ1163" s="19"/>
    </row>
    <row r="1164" spans="2:78" ht="18.75" customHeight="1" thickBot="1" x14ac:dyDescent="0.5">
      <c r="B1164" s="5"/>
      <c r="C1164" s="5"/>
      <c r="D1164" s="5"/>
      <c r="E1164" s="48"/>
      <c r="F1164" s="5"/>
      <c r="I1164" s="237"/>
      <c r="J1164" s="238"/>
      <c r="K1164" s="238"/>
      <c r="L1164" s="238"/>
      <c r="M1164" s="238"/>
      <c r="N1164" s="238"/>
      <c r="O1164" s="238"/>
      <c r="P1164" s="239"/>
      <c r="Q1164" s="49"/>
      <c r="R1164" s="58"/>
      <c r="S1164" s="58"/>
      <c r="T1164" s="58"/>
      <c r="U1164" s="58"/>
      <c r="V1164" s="58"/>
      <c r="W1164" s="58"/>
      <c r="X1164" s="58"/>
      <c r="Y1164" s="58"/>
      <c r="Z1164" s="58"/>
      <c r="AA1164" s="58"/>
      <c r="AB1164" s="58"/>
      <c r="AC1164" s="58"/>
      <c r="AD1164" s="58"/>
      <c r="AE1164" s="58"/>
      <c r="AF1164" s="58"/>
      <c r="AG1164" s="58"/>
      <c r="AH1164" s="58"/>
      <c r="AI1164" s="58"/>
      <c r="AJ1164" s="134"/>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4"/>
      <c r="BO1164" s="19"/>
      <c r="BP1164" s="19"/>
      <c r="BQ1164" s="19"/>
      <c r="BR1164" s="19"/>
      <c r="BS1164" s="19"/>
      <c r="BT1164" s="19"/>
      <c r="BU1164" s="19"/>
      <c r="BV1164" s="19"/>
      <c r="BW1164" s="19"/>
      <c r="BX1164" s="19"/>
      <c r="BY1164" s="19"/>
      <c r="BZ1164" s="19"/>
    </row>
    <row r="1165" spans="2:78" ht="18.75" customHeight="1" thickBot="1" x14ac:dyDescent="0.5">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O1165" s="19"/>
      <c r="BP1165" s="19"/>
      <c r="BQ1165" s="19"/>
      <c r="BR1165" s="19"/>
      <c r="BS1165" s="19"/>
      <c r="BT1165" s="19"/>
      <c r="BU1165" s="19"/>
      <c r="BV1165" s="19"/>
      <c r="BW1165" s="19"/>
      <c r="BX1165" s="19"/>
      <c r="BY1165" s="19"/>
      <c r="BZ1165" s="19"/>
    </row>
    <row r="1166" spans="2:78" ht="18.75" customHeight="1" x14ac:dyDescent="0.45">
      <c r="B1166" s="5"/>
      <c r="C1166" s="5"/>
      <c r="D1166" s="5"/>
      <c r="E1166" s="48"/>
      <c r="F1166" s="5"/>
      <c r="I1166" s="231" t="s">
        <v>409</v>
      </c>
      <c r="J1166" s="232"/>
      <c r="K1166" s="232"/>
      <c r="L1166" s="232"/>
      <c r="M1166" s="232"/>
      <c r="N1166" s="232"/>
      <c r="O1166" s="232"/>
      <c r="P1166" s="233"/>
      <c r="Q1166" s="246" t="s">
        <v>136</v>
      </c>
      <c r="R1166" s="247"/>
      <c r="S1166" s="247"/>
      <c r="T1166" s="247"/>
      <c r="U1166" s="247"/>
      <c r="V1166" s="247"/>
      <c r="W1166" s="247"/>
      <c r="X1166" s="247"/>
      <c r="Y1166" s="247"/>
      <c r="Z1166" s="247"/>
      <c r="AA1166" s="247"/>
      <c r="AB1166" s="247"/>
      <c r="AC1166" s="247"/>
      <c r="AD1166" s="247"/>
      <c r="AE1166" s="247"/>
      <c r="AF1166" s="247"/>
      <c r="AG1166" s="247"/>
      <c r="AH1166" s="247"/>
      <c r="AI1166" s="247"/>
      <c r="AJ1166" s="254"/>
      <c r="AK1166" s="246" t="s">
        <v>495</v>
      </c>
      <c r="AL1166" s="247"/>
      <c r="AM1166" s="247"/>
      <c r="AN1166" s="247"/>
      <c r="AO1166" s="247"/>
      <c r="AP1166" s="247"/>
      <c r="AQ1166" s="247"/>
      <c r="AR1166" s="247"/>
      <c r="AS1166" s="247"/>
      <c r="AT1166" s="247"/>
      <c r="AU1166" s="247"/>
      <c r="AV1166" s="247"/>
      <c r="AW1166" s="247"/>
      <c r="AX1166" s="247"/>
      <c r="AY1166" s="247"/>
      <c r="AZ1166" s="247"/>
      <c r="BA1166" s="247"/>
      <c r="BB1166" s="247"/>
      <c r="BC1166" s="247"/>
      <c r="BD1166" s="247"/>
      <c r="BE1166" s="247"/>
      <c r="BF1166" s="247"/>
      <c r="BG1166" s="247"/>
      <c r="BH1166" s="254"/>
      <c r="BO1166" s="19"/>
      <c r="BP1166" s="19"/>
      <c r="BQ1166" s="19"/>
      <c r="BR1166" s="19"/>
      <c r="BS1166" s="19"/>
      <c r="BT1166" s="19"/>
      <c r="BU1166" s="19"/>
      <c r="BV1166" s="19"/>
      <c r="BW1166" s="19"/>
      <c r="BX1166" s="19"/>
      <c r="BY1166" s="19"/>
      <c r="BZ1166" s="19"/>
    </row>
    <row r="1167" spans="2:78" ht="18.75" customHeight="1" thickBot="1" x14ac:dyDescent="0.5">
      <c r="B1167" s="5"/>
      <c r="C1167" s="5"/>
      <c r="D1167" s="5"/>
      <c r="E1167" s="48"/>
      <c r="F1167" s="5"/>
      <c r="I1167" s="234"/>
      <c r="J1167" s="235"/>
      <c r="K1167" s="235"/>
      <c r="L1167" s="235"/>
      <c r="M1167" s="235"/>
      <c r="N1167" s="235"/>
      <c r="O1167" s="235"/>
      <c r="P1167" s="236"/>
      <c r="Q1167" s="249"/>
      <c r="R1167" s="250"/>
      <c r="S1167" s="250"/>
      <c r="T1167" s="250"/>
      <c r="U1167" s="250"/>
      <c r="V1167" s="250"/>
      <c r="W1167" s="250"/>
      <c r="X1167" s="250"/>
      <c r="Y1167" s="250"/>
      <c r="Z1167" s="250"/>
      <c r="AA1167" s="250"/>
      <c r="AB1167" s="250"/>
      <c r="AC1167" s="250"/>
      <c r="AD1167" s="250"/>
      <c r="AE1167" s="250"/>
      <c r="AF1167" s="250"/>
      <c r="AG1167" s="250"/>
      <c r="AH1167" s="250"/>
      <c r="AI1167" s="250"/>
      <c r="AJ1167" s="255"/>
      <c r="AK1167" s="249"/>
      <c r="AL1167" s="250"/>
      <c r="AM1167" s="250"/>
      <c r="AN1167" s="250"/>
      <c r="AO1167" s="250"/>
      <c r="AP1167" s="250"/>
      <c r="AQ1167" s="250"/>
      <c r="AR1167" s="250"/>
      <c r="AS1167" s="250"/>
      <c r="AT1167" s="250"/>
      <c r="AU1167" s="250"/>
      <c r="AV1167" s="250"/>
      <c r="AW1167" s="250"/>
      <c r="AX1167" s="250"/>
      <c r="AY1167" s="250"/>
      <c r="AZ1167" s="250"/>
      <c r="BA1167" s="250"/>
      <c r="BB1167" s="250"/>
      <c r="BC1167" s="250"/>
      <c r="BD1167" s="250"/>
      <c r="BE1167" s="250"/>
      <c r="BF1167" s="250"/>
      <c r="BG1167" s="250"/>
      <c r="BH1167" s="255"/>
      <c r="BO1167" s="19"/>
      <c r="BP1167" s="19"/>
      <c r="BQ1167" s="19"/>
      <c r="BR1167" s="19"/>
      <c r="BS1167" s="19"/>
      <c r="BT1167" s="19"/>
      <c r="BU1167" s="19"/>
      <c r="BV1167" s="19"/>
      <c r="BW1167" s="19"/>
      <c r="BX1167" s="19"/>
      <c r="BY1167" s="19"/>
      <c r="BZ1167" s="19"/>
    </row>
    <row r="1168" spans="2:78" ht="18.75" customHeight="1" x14ac:dyDescent="0.45">
      <c r="B1168" s="5"/>
      <c r="C1168" s="5"/>
      <c r="D1168" s="5"/>
      <c r="E1168" s="48"/>
      <c r="F1168" s="5"/>
      <c r="I1168" s="234"/>
      <c r="J1168" s="235"/>
      <c r="K1168" s="235"/>
      <c r="L1168" s="235"/>
      <c r="M1168" s="235"/>
      <c r="N1168" s="235"/>
      <c r="O1168" s="235"/>
      <c r="P1168" s="236"/>
      <c r="Q1168" s="95"/>
      <c r="R1168" s="54"/>
      <c r="S1168" s="54"/>
      <c r="T1168" s="54"/>
      <c r="U1168" s="54"/>
      <c r="V1168" s="54"/>
      <c r="W1168" s="54"/>
      <c r="X1168" s="54"/>
      <c r="Y1168" s="54"/>
      <c r="Z1168" s="54"/>
      <c r="AA1168" s="54"/>
      <c r="AB1168" s="54"/>
      <c r="AC1168" s="54"/>
      <c r="AD1168" s="54"/>
      <c r="AE1168" s="54"/>
      <c r="AF1168" s="54"/>
      <c r="AG1168" s="54"/>
      <c r="AH1168" s="54"/>
      <c r="AI1168" s="54"/>
      <c r="AJ1168" s="132"/>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3"/>
      <c r="BO1168" s="187"/>
      <c r="BP1168" s="187"/>
      <c r="BQ1168" s="187"/>
      <c r="BR1168" s="187"/>
      <c r="BS1168" s="187"/>
      <c r="BT1168" s="187"/>
      <c r="BU1168" s="187"/>
      <c r="BV1168" s="187"/>
      <c r="BW1168" s="187"/>
      <c r="BX1168" s="187"/>
      <c r="BY1168" s="187"/>
      <c r="BZ1168" s="19"/>
    </row>
    <row r="1169" spans="1:127" ht="18.75" customHeight="1" thickBot="1" x14ac:dyDescent="0.5">
      <c r="B1169" s="5"/>
      <c r="C1169" s="5"/>
      <c r="D1169" s="5"/>
      <c r="E1169" s="49"/>
      <c r="F1169" s="58"/>
      <c r="G1169" s="74"/>
      <c r="H1169" s="74"/>
      <c r="I1169" s="234"/>
      <c r="J1169" s="235"/>
      <c r="K1169" s="235"/>
      <c r="L1169" s="235"/>
      <c r="M1169" s="235"/>
      <c r="N1169" s="235"/>
      <c r="O1169" s="235"/>
      <c r="P1169" s="236"/>
      <c r="Q1169" s="454" t="s">
        <v>256</v>
      </c>
      <c r="R1169" s="318"/>
      <c r="S1169" s="318"/>
      <c r="T1169" s="318"/>
      <c r="U1169" s="318" t="s">
        <v>14</v>
      </c>
      <c r="V1169" s="318"/>
      <c r="W1169" s="465"/>
      <c r="X1169" s="465"/>
      <c r="Y1169" s="465"/>
      <c r="Z1169" s="465"/>
      <c r="AA1169" s="465"/>
      <c r="AB1169" s="465"/>
      <c r="AC1169" s="465"/>
      <c r="AD1169" s="465"/>
      <c r="AE1169" s="465"/>
      <c r="AF1169" s="465"/>
      <c r="AG1169" s="5" t="s">
        <v>214</v>
      </c>
      <c r="AH1169" s="5"/>
      <c r="AI1169" s="5"/>
      <c r="AJ1169" s="133"/>
      <c r="AK1169" s="5"/>
      <c r="AL1169" s="455" t="s">
        <v>109</v>
      </c>
      <c r="AM1169" s="455"/>
      <c r="AN1169" s="27" t="s">
        <v>155</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3"/>
      <c r="BO1169" s="186"/>
      <c r="BP1169" s="187"/>
      <c r="BQ1169" s="19"/>
      <c r="BR1169" s="19"/>
      <c r="BS1169" s="19"/>
      <c r="BT1169" s="19"/>
      <c r="BU1169" s="19"/>
      <c r="BV1169" s="19"/>
      <c r="BW1169" s="19"/>
      <c r="BX1169" s="19"/>
      <c r="BY1169" s="19"/>
      <c r="BZ1169" s="19"/>
    </row>
    <row r="1170" spans="1:127" ht="18.75" customHeight="1" x14ac:dyDescent="0.45">
      <c r="B1170" s="5"/>
      <c r="C1170" s="5"/>
      <c r="D1170" s="5"/>
      <c r="E1170" s="5"/>
      <c r="F1170" s="5"/>
      <c r="I1170" s="234"/>
      <c r="J1170" s="235"/>
      <c r="K1170" s="235"/>
      <c r="L1170" s="235"/>
      <c r="M1170" s="235"/>
      <c r="N1170" s="235"/>
      <c r="O1170" s="235"/>
      <c r="P1170" s="236"/>
      <c r="Q1170" s="454" t="s">
        <v>385</v>
      </c>
      <c r="R1170" s="318"/>
      <c r="S1170" s="318"/>
      <c r="T1170" s="318"/>
      <c r="U1170" s="318" t="s">
        <v>14</v>
      </c>
      <c r="V1170" s="318"/>
      <c r="W1170" s="314"/>
      <c r="X1170" s="314"/>
      <c r="Y1170" s="31" t="s">
        <v>214</v>
      </c>
      <c r="Z1170" s="5" t="s">
        <v>148</v>
      </c>
      <c r="AA1170" s="5"/>
      <c r="AB1170" s="5"/>
      <c r="AC1170" s="5"/>
      <c r="AD1170" s="5"/>
      <c r="AE1170" s="5"/>
      <c r="AF1170" s="5"/>
      <c r="AG1170" s="5"/>
      <c r="AH1170" s="5"/>
      <c r="AI1170" s="5"/>
      <c r="AJ1170" s="133"/>
      <c r="AK1170" s="5"/>
      <c r="AL1170" s="455" t="s">
        <v>109</v>
      </c>
      <c r="AM1170" s="455"/>
      <c r="AN1170" s="27" t="s">
        <v>156</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3"/>
      <c r="BO1170" s="186"/>
      <c r="BP1170" s="187"/>
      <c r="BQ1170" s="19"/>
      <c r="BR1170" s="19"/>
      <c r="BS1170" s="19"/>
      <c r="BT1170" s="19"/>
      <c r="BU1170" s="19"/>
      <c r="BV1170" s="19"/>
      <c r="BW1170" s="19"/>
      <c r="BX1170" s="19"/>
      <c r="BY1170" s="19"/>
      <c r="BZ1170" s="19"/>
    </row>
    <row r="1171" spans="1:127" ht="18.75" customHeight="1" x14ac:dyDescent="0.45">
      <c r="B1171" s="5"/>
      <c r="C1171" s="5"/>
      <c r="D1171" s="5"/>
      <c r="E1171" s="5"/>
      <c r="F1171" s="5"/>
      <c r="I1171" s="234"/>
      <c r="J1171" s="235"/>
      <c r="K1171" s="235"/>
      <c r="L1171" s="235"/>
      <c r="M1171" s="235"/>
      <c r="N1171" s="235"/>
      <c r="O1171" s="235"/>
      <c r="P1171" s="236"/>
      <c r="Q1171" s="454" t="s">
        <v>388</v>
      </c>
      <c r="R1171" s="318"/>
      <c r="S1171" s="318"/>
      <c r="T1171" s="318"/>
      <c r="U1171" s="314"/>
      <c r="V1171" s="314"/>
      <c r="W1171" s="314"/>
      <c r="X1171" s="314"/>
      <c r="Y1171" s="314"/>
      <c r="Z1171" s="314"/>
      <c r="AA1171" s="314"/>
      <c r="AB1171" s="314"/>
      <c r="AC1171" s="314"/>
      <c r="AD1171" s="314"/>
      <c r="AE1171" s="314"/>
      <c r="AF1171" s="314"/>
      <c r="AG1171" s="5"/>
      <c r="AH1171" s="5"/>
      <c r="AI1171" s="5"/>
      <c r="AJ1171" s="133"/>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3"/>
    </row>
    <row r="1172" spans="1:127" ht="18.75" customHeight="1" x14ac:dyDescent="0.45">
      <c r="B1172" s="5"/>
      <c r="C1172" s="5"/>
      <c r="D1172" s="5"/>
      <c r="E1172" s="5"/>
      <c r="F1172" s="5"/>
      <c r="I1172" s="234"/>
      <c r="J1172" s="235"/>
      <c r="K1172" s="235"/>
      <c r="L1172" s="235"/>
      <c r="M1172" s="235"/>
      <c r="N1172" s="235"/>
      <c r="O1172" s="235"/>
      <c r="P1172" s="236"/>
      <c r="Q1172" s="454" t="s">
        <v>388</v>
      </c>
      <c r="R1172" s="318"/>
      <c r="S1172" s="318"/>
      <c r="T1172" s="318"/>
      <c r="U1172" s="314"/>
      <c r="V1172" s="314"/>
      <c r="W1172" s="314"/>
      <c r="X1172" s="314"/>
      <c r="Y1172" s="314"/>
      <c r="Z1172" s="314"/>
      <c r="AA1172" s="314"/>
      <c r="AB1172" s="314"/>
      <c r="AC1172" s="314"/>
      <c r="AD1172" s="314"/>
      <c r="AE1172" s="314"/>
      <c r="AF1172" s="314"/>
      <c r="AG1172" s="5"/>
      <c r="AH1172" s="5"/>
      <c r="AI1172" s="5"/>
      <c r="AJ1172" s="133"/>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3"/>
    </row>
    <row r="1173" spans="1:127" ht="18.75" customHeight="1" x14ac:dyDescent="0.45">
      <c r="B1173" s="5"/>
      <c r="C1173" s="5"/>
      <c r="D1173" s="5"/>
      <c r="E1173" s="5"/>
      <c r="F1173" s="5"/>
      <c r="I1173" s="234"/>
      <c r="J1173" s="235"/>
      <c r="K1173" s="235"/>
      <c r="L1173" s="235"/>
      <c r="M1173" s="235"/>
      <c r="N1173" s="235"/>
      <c r="O1173" s="235"/>
      <c r="P1173" s="236"/>
      <c r="AG1173" s="5"/>
      <c r="AH1173" s="5"/>
      <c r="AI1173" s="5"/>
      <c r="AJ1173" s="133"/>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3"/>
    </row>
    <row r="1174" spans="1:127" ht="18.75" customHeight="1" thickBot="1" x14ac:dyDescent="0.5">
      <c r="C1174" s="5"/>
      <c r="D1174" s="5"/>
      <c r="E1174" s="5"/>
      <c r="F1174" s="5"/>
      <c r="I1174" s="237"/>
      <c r="J1174" s="238"/>
      <c r="K1174" s="238"/>
      <c r="L1174" s="238"/>
      <c r="M1174" s="238"/>
      <c r="N1174" s="238"/>
      <c r="O1174" s="238"/>
      <c r="P1174" s="239"/>
      <c r="Q1174" s="49"/>
      <c r="R1174" s="58"/>
      <c r="S1174" s="58"/>
      <c r="T1174" s="58"/>
      <c r="U1174" s="58"/>
      <c r="V1174" s="58"/>
      <c r="W1174" s="58"/>
      <c r="X1174" s="58"/>
      <c r="Y1174" s="58"/>
      <c r="Z1174" s="58"/>
      <c r="AA1174" s="58"/>
      <c r="AB1174" s="58"/>
      <c r="AC1174" s="58"/>
      <c r="AD1174" s="58"/>
      <c r="AE1174" s="58"/>
      <c r="AF1174" s="58"/>
      <c r="AG1174" s="58"/>
      <c r="AH1174" s="58"/>
      <c r="AI1174" s="58"/>
      <c r="AJ1174" s="134"/>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4"/>
    </row>
    <row r="1175" spans="1:127" s="12" customFormat="1" ht="18.75" customHeight="1" x14ac:dyDescent="0.45">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19"/>
      <c r="BP1175" s="19"/>
      <c r="BQ1175" s="19"/>
      <c r="BR1175" s="19"/>
      <c r="BS1175" s="19"/>
      <c r="BT1175" s="19"/>
      <c r="BU1175" s="19"/>
      <c r="BV1175" s="19"/>
      <c r="BW1175" s="19"/>
      <c r="BX1175" s="19"/>
      <c r="BY1175" s="19"/>
      <c r="BZ1175" s="19"/>
      <c r="CA1175" s="19"/>
      <c r="CB1175" s="19"/>
      <c r="CC1175" s="19"/>
      <c r="CD1175" s="19"/>
      <c r="CE1175" s="19"/>
      <c r="CF1175" s="19"/>
      <c r="CG1175" s="19"/>
      <c r="CH1175" s="19"/>
      <c r="CI1175" s="19"/>
      <c r="CJ1175" s="19"/>
      <c r="CK1175" s="19"/>
      <c r="CL1175" s="19"/>
      <c r="CM1175" s="19"/>
      <c r="CN1175" s="19"/>
      <c r="CO1175" s="19"/>
      <c r="CP1175" s="19"/>
      <c r="CQ1175" s="19"/>
      <c r="CR1175" s="19"/>
      <c r="CS1175" s="19"/>
      <c r="CT1175" s="19"/>
      <c r="CU1175" s="19"/>
      <c r="CV1175" s="19"/>
      <c r="CW1175" s="19"/>
      <c r="CX1175" s="19"/>
      <c r="CY1175" s="19"/>
      <c r="CZ1175" s="19"/>
      <c r="DA1175" s="19"/>
      <c r="DB1175" s="19"/>
      <c r="DC1175" s="19"/>
      <c r="DD1175" s="19"/>
      <c r="DE1175" s="19"/>
      <c r="DF1175" s="19"/>
      <c r="DG1175" s="19"/>
      <c r="DH1175" s="19"/>
      <c r="DI1175" s="19"/>
      <c r="DJ1175" s="19"/>
      <c r="DK1175" s="19"/>
      <c r="DL1175" s="19"/>
      <c r="DM1175" s="19"/>
      <c r="DN1175" s="19"/>
      <c r="DO1175" s="19"/>
      <c r="DP1175" s="19"/>
      <c r="DQ1175" s="19"/>
      <c r="DR1175" s="19"/>
      <c r="DS1175" s="19"/>
      <c r="DT1175" s="19"/>
      <c r="DU1175" s="19"/>
      <c r="DV1175" s="19"/>
      <c r="DW1175" s="19"/>
    </row>
    <row r="1176" spans="1:127" s="12" customFormat="1" ht="18.75" customHeight="1"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19"/>
      <c r="BP1176" s="19"/>
      <c r="BQ1176" s="19"/>
      <c r="BR1176" s="19"/>
      <c r="BS1176" s="19"/>
      <c r="BT1176" s="19"/>
      <c r="BU1176" s="19"/>
      <c r="BV1176" s="19"/>
      <c r="BW1176" s="19"/>
      <c r="BX1176" s="19"/>
      <c r="BY1176" s="19"/>
      <c r="BZ1176" s="19"/>
      <c r="CA1176" s="19"/>
      <c r="CB1176" s="19"/>
      <c r="CC1176" s="19"/>
      <c r="CD1176" s="19"/>
      <c r="CE1176" s="19"/>
      <c r="CF1176" s="19"/>
      <c r="CG1176" s="19"/>
      <c r="CH1176" s="19"/>
      <c r="CI1176" s="19"/>
      <c r="CJ1176" s="19"/>
      <c r="CK1176" s="19"/>
      <c r="CL1176" s="19"/>
      <c r="CM1176" s="19"/>
      <c r="CN1176" s="19"/>
      <c r="CO1176" s="19"/>
      <c r="CP1176" s="19"/>
      <c r="CQ1176" s="19"/>
      <c r="CR1176" s="19"/>
      <c r="CS1176" s="19"/>
      <c r="CT1176" s="19"/>
      <c r="CU1176" s="19"/>
      <c r="CV1176" s="19"/>
      <c r="CW1176" s="19"/>
      <c r="CX1176" s="19"/>
      <c r="CY1176" s="19"/>
      <c r="CZ1176" s="19"/>
      <c r="DA1176" s="19"/>
      <c r="DB1176" s="19"/>
      <c r="DC1176" s="19"/>
      <c r="DD1176" s="19"/>
      <c r="DE1176" s="19"/>
      <c r="DF1176" s="19"/>
      <c r="DG1176" s="19"/>
      <c r="DH1176" s="19"/>
      <c r="DI1176" s="19"/>
      <c r="DJ1176" s="19"/>
      <c r="DK1176" s="19"/>
      <c r="DL1176" s="19"/>
      <c r="DM1176" s="19"/>
      <c r="DN1176" s="19"/>
      <c r="DO1176" s="19"/>
      <c r="DP1176" s="19"/>
      <c r="DQ1176" s="19"/>
      <c r="DR1176" s="19"/>
      <c r="DS1176" s="19"/>
      <c r="DT1176" s="19"/>
      <c r="DU1176" s="19"/>
      <c r="DV1176" s="19"/>
      <c r="DW1176" s="19"/>
    </row>
    <row r="1177" spans="1:127" s="12" customFormat="1" ht="18.75" customHeight="1"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19"/>
      <c r="BP1177" s="19"/>
      <c r="BQ1177" s="19"/>
      <c r="BR1177" s="19"/>
      <c r="BS1177" s="19"/>
      <c r="BT1177" s="19"/>
      <c r="BU1177" s="19"/>
      <c r="BV1177" s="19"/>
      <c r="BW1177" s="19"/>
      <c r="BX1177" s="19"/>
      <c r="BY1177" s="19"/>
      <c r="BZ1177" s="19"/>
      <c r="CA1177" s="19"/>
      <c r="CB1177" s="19"/>
      <c r="CC1177" s="19"/>
      <c r="CD1177" s="19"/>
      <c r="CE1177" s="19"/>
      <c r="CF1177" s="19"/>
      <c r="CG1177" s="19"/>
      <c r="CH1177" s="19"/>
      <c r="CI1177" s="19"/>
      <c r="CJ1177" s="19"/>
      <c r="CK1177" s="19"/>
      <c r="CL1177" s="19"/>
      <c r="CM1177" s="19"/>
      <c r="CN1177" s="19"/>
      <c r="CO1177" s="19"/>
      <c r="CP1177" s="19"/>
      <c r="CQ1177" s="19"/>
      <c r="CR1177" s="19"/>
      <c r="CS1177" s="19"/>
      <c r="CT1177" s="19"/>
      <c r="CU1177" s="19"/>
      <c r="CV1177" s="19"/>
      <c r="CW1177" s="19"/>
      <c r="CX1177" s="19"/>
      <c r="CY1177" s="19"/>
      <c r="CZ1177" s="19"/>
      <c r="DA1177" s="19"/>
      <c r="DB1177" s="19"/>
      <c r="DC1177" s="19"/>
      <c r="DD1177" s="19"/>
      <c r="DE1177" s="19"/>
      <c r="DF1177" s="19"/>
      <c r="DG1177" s="19"/>
      <c r="DH1177" s="19"/>
      <c r="DI1177" s="19"/>
      <c r="DJ1177" s="19"/>
      <c r="DK1177" s="19"/>
      <c r="DL1177" s="19"/>
      <c r="DM1177" s="19"/>
      <c r="DN1177" s="19"/>
      <c r="DO1177" s="19"/>
      <c r="DP1177" s="19"/>
      <c r="DQ1177" s="19"/>
      <c r="DR1177" s="19"/>
      <c r="DS1177" s="19"/>
      <c r="DT1177" s="19"/>
      <c r="DU1177" s="19"/>
      <c r="DV1177" s="19"/>
      <c r="DW1177" s="19"/>
    </row>
    <row r="1178" spans="1:127" s="12" customFormat="1" ht="18.75" customHeight="1"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19"/>
      <c r="BP1178" s="19"/>
      <c r="BQ1178" s="19"/>
      <c r="BR1178" s="19"/>
      <c r="BS1178" s="19"/>
      <c r="BT1178" s="19"/>
      <c r="BU1178" s="19"/>
      <c r="BV1178" s="19"/>
      <c r="BW1178" s="19"/>
      <c r="BX1178" s="19"/>
      <c r="BY1178" s="19"/>
      <c r="BZ1178" s="19"/>
      <c r="CA1178" s="19"/>
      <c r="CB1178" s="19"/>
      <c r="CC1178" s="19"/>
      <c r="CD1178" s="19"/>
      <c r="CE1178" s="19"/>
      <c r="CF1178" s="19"/>
      <c r="CG1178" s="19"/>
      <c r="CH1178" s="19"/>
      <c r="CI1178" s="19"/>
      <c r="CJ1178" s="19"/>
      <c r="CK1178" s="19"/>
      <c r="CL1178" s="19"/>
      <c r="CM1178" s="19"/>
      <c r="CN1178" s="19"/>
      <c r="CO1178" s="19"/>
      <c r="CP1178" s="19"/>
      <c r="CQ1178" s="19"/>
      <c r="CR1178" s="19"/>
      <c r="CS1178" s="19"/>
      <c r="CT1178" s="19"/>
      <c r="CU1178" s="19"/>
      <c r="CV1178" s="19"/>
      <c r="CW1178" s="19"/>
      <c r="CX1178" s="19"/>
      <c r="CY1178" s="19"/>
      <c r="CZ1178" s="19"/>
      <c r="DA1178" s="19"/>
      <c r="DB1178" s="19"/>
      <c r="DC1178" s="19"/>
      <c r="DD1178" s="19"/>
      <c r="DE1178" s="19"/>
      <c r="DF1178" s="19"/>
      <c r="DG1178" s="19"/>
      <c r="DH1178" s="19"/>
      <c r="DI1178" s="19"/>
      <c r="DJ1178" s="19"/>
      <c r="DK1178" s="19"/>
      <c r="DL1178" s="19"/>
      <c r="DM1178" s="19"/>
      <c r="DN1178" s="19"/>
      <c r="DO1178" s="19"/>
      <c r="DP1178" s="19"/>
      <c r="DQ1178" s="19"/>
      <c r="DR1178" s="19"/>
      <c r="DS1178" s="19"/>
      <c r="DT1178" s="19"/>
      <c r="DU1178" s="19"/>
      <c r="DV1178" s="19"/>
      <c r="DW1178" s="19"/>
    </row>
    <row r="1179" spans="1:127" s="12" customFormat="1" ht="18.75" customHeight="1"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40" t="s">
        <v>395</v>
      </c>
      <c r="BF1179" s="241"/>
      <c r="BG1179" s="241"/>
      <c r="BH1179" s="241"/>
      <c r="BI1179" s="241"/>
      <c r="BJ1179" s="241"/>
      <c r="BK1179" s="241"/>
      <c r="BL1179" s="242"/>
      <c r="BM1179" s="5"/>
      <c r="BN1179" s="5"/>
      <c r="BO1179" s="19"/>
      <c r="BP1179" s="19"/>
      <c r="BQ1179" s="19"/>
      <c r="BR1179" s="19"/>
      <c r="BS1179" s="19"/>
      <c r="BT1179" s="19"/>
      <c r="BU1179" s="19"/>
      <c r="BV1179" s="19"/>
      <c r="BW1179" s="19"/>
      <c r="BX1179" s="19"/>
      <c r="BY1179" s="19"/>
      <c r="BZ1179" s="19"/>
      <c r="CA1179" s="19"/>
      <c r="CB1179" s="19"/>
      <c r="CC1179" s="19"/>
      <c r="CD1179" s="19"/>
      <c r="CE1179" s="19"/>
      <c r="CF1179" s="19"/>
      <c r="CG1179" s="19"/>
      <c r="CH1179" s="19"/>
      <c r="CI1179" s="19"/>
      <c r="CJ1179" s="19"/>
      <c r="CK1179" s="19"/>
      <c r="CL1179" s="19"/>
      <c r="CM1179" s="19"/>
      <c r="CN1179" s="19"/>
      <c r="CO1179" s="19"/>
      <c r="CP1179" s="19"/>
      <c r="CQ1179" s="19"/>
      <c r="CR1179" s="19"/>
      <c r="CS1179" s="19"/>
      <c r="CT1179" s="19"/>
      <c r="CU1179" s="19"/>
      <c r="CV1179" s="19"/>
      <c r="CW1179" s="19"/>
      <c r="CX1179" s="19"/>
      <c r="CY1179" s="19"/>
      <c r="CZ1179" s="19"/>
      <c r="DA1179" s="19"/>
      <c r="DB1179" s="19"/>
      <c r="DC1179" s="19"/>
      <c r="DD1179" s="19"/>
      <c r="DE1179" s="19"/>
      <c r="DF1179" s="19"/>
      <c r="DG1179" s="19"/>
      <c r="DH1179" s="19"/>
      <c r="DI1179" s="19"/>
      <c r="DJ1179" s="19"/>
      <c r="DK1179" s="19"/>
      <c r="DL1179" s="19"/>
      <c r="DM1179" s="19"/>
      <c r="DN1179" s="19"/>
      <c r="DO1179" s="19"/>
      <c r="DP1179" s="19"/>
      <c r="DQ1179" s="19"/>
      <c r="DR1179" s="19"/>
      <c r="DS1179" s="19"/>
      <c r="DT1179" s="19"/>
      <c r="DU1179" s="19"/>
      <c r="DV1179" s="19"/>
      <c r="DW1179" s="19"/>
    </row>
    <row r="1180" spans="1:127" s="12" customFormat="1" ht="18.75" customHeight="1"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43"/>
      <c r="BF1180" s="244"/>
      <c r="BG1180" s="244"/>
      <c r="BH1180" s="244"/>
      <c r="BI1180" s="244"/>
      <c r="BJ1180" s="244"/>
      <c r="BK1180" s="244"/>
      <c r="BL1180" s="245"/>
      <c r="BM1180" s="5"/>
      <c r="BN1180" s="5"/>
      <c r="BO1180" s="19"/>
      <c r="BP1180" s="19"/>
      <c r="BQ1180" s="19"/>
      <c r="BR1180" s="19"/>
      <c r="BS1180" s="19"/>
      <c r="BT1180" s="19"/>
      <c r="BU1180" s="19"/>
      <c r="BV1180" s="19"/>
      <c r="BW1180" s="19"/>
      <c r="BX1180" s="19"/>
      <c r="BY1180" s="19"/>
      <c r="BZ1180" s="19"/>
      <c r="CA1180" s="19"/>
      <c r="CB1180" s="19"/>
      <c r="CC1180" s="19"/>
      <c r="CD1180" s="19"/>
      <c r="CE1180" s="19"/>
      <c r="CF1180" s="19"/>
      <c r="CG1180" s="19"/>
      <c r="CH1180" s="19"/>
      <c r="CI1180" s="19"/>
      <c r="CJ1180" s="19"/>
      <c r="CK1180" s="19"/>
      <c r="CL1180" s="19"/>
      <c r="CM1180" s="19"/>
      <c r="CN1180" s="19"/>
      <c r="CO1180" s="19"/>
      <c r="CP1180" s="19"/>
      <c r="CQ1180" s="19"/>
      <c r="CR1180" s="19"/>
      <c r="CS1180" s="19"/>
      <c r="CT1180" s="19"/>
      <c r="CU1180" s="19"/>
      <c r="CV1180" s="19"/>
      <c r="CW1180" s="19"/>
      <c r="CX1180" s="19"/>
      <c r="CY1180" s="19"/>
      <c r="CZ1180" s="19"/>
      <c r="DA1180" s="19"/>
      <c r="DB1180" s="19"/>
      <c r="DC1180" s="19"/>
      <c r="DD1180" s="19"/>
      <c r="DE1180" s="19"/>
      <c r="DF1180" s="19"/>
      <c r="DG1180" s="19"/>
      <c r="DH1180" s="19"/>
      <c r="DI1180" s="19"/>
      <c r="DJ1180" s="19"/>
      <c r="DK1180" s="19"/>
      <c r="DL1180" s="19"/>
      <c r="DM1180" s="19"/>
      <c r="DN1180" s="19"/>
      <c r="DO1180" s="19"/>
      <c r="DP1180" s="19"/>
      <c r="DQ1180" s="19"/>
      <c r="DR1180" s="19"/>
      <c r="DS1180" s="19"/>
      <c r="DT1180" s="19"/>
      <c r="DU1180" s="19"/>
      <c r="DV1180" s="19"/>
      <c r="DW1180" s="19"/>
    </row>
    <row r="1181" spans="1:127" s="12" customFormat="1" ht="18.75" customHeight="1" x14ac:dyDescent="0.45">
      <c r="A1181" s="5"/>
      <c r="B1181" s="5"/>
      <c r="C1181" s="39" t="s">
        <v>95</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19"/>
      <c r="BP1181" s="19"/>
      <c r="BQ1181" s="19"/>
      <c r="BR1181" s="19"/>
      <c r="BS1181" s="19"/>
      <c r="BT1181" s="19"/>
      <c r="BU1181" s="19"/>
      <c r="BV1181" s="19"/>
      <c r="BW1181" s="19"/>
      <c r="BX1181" s="19"/>
      <c r="BY1181" s="19"/>
      <c r="BZ1181" s="19"/>
      <c r="CA1181" s="19"/>
      <c r="CB1181" s="19"/>
      <c r="CC1181" s="19"/>
      <c r="CD1181" s="19"/>
      <c r="CE1181" s="19"/>
      <c r="CF1181" s="19"/>
      <c r="CG1181" s="19"/>
      <c r="CH1181" s="19"/>
      <c r="CI1181" s="19"/>
      <c r="CJ1181" s="19"/>
      <c r="CK1181" s="19"/>
      <c r="CL1181" s="19"/>
      <c r="CM1181" s="19"/>
      <c r="CN1181" s="19"/>
      <c r="CO1181" s="19"/>
      <c r="CP1181" s="19"/>
      <c r="CQ1181" s="19"/>
      <c r="CR1181" s="19"/>
      <c r="CS1181" s="19"/>
      <c r="CT1181" s="19"/>
      <c r="CU1181" s="19"/>
      <c r="CV1181" s="19"/>
      <c r="CW1181" s="19"/>
      <c r="CX1181" s="19"/>
      <c r="CY1181" s="19"/>
      <c r="CZ1181" s="19"/>
      <c r="DA1181" s="19"/>
      <c r="DB1181" s="19"/>
      <c r="DC1181" s="19"/>
      <c r="DD1181" s="19"/>
      <c r="DE1181" s="19"/>
      <c r="DF1181" s="19"/>
      <c r="DG1181" s="19"/>
      <c r="DH1181" s="19"/>
      <c r="DI1181" s="19"/>
      <c r="DJ1181" s="19"/>
      <c r="DK1181" s="19"/>
      <c r="DL1181" s="19"/>
      <c r="DM1181" s="19"/>
      <c r="DN1181" s="19"/>
      <c r="DO1181" s="19"/>
      <c r="DP1181" s="19"/>
      <c r="DQ1181" s="19"/>
      <c r="DR1181" s="19"/>
      <c r="DS1181" s="19"/>
      <c r="DT1181" s="19"/>
      <c r="DU1181" s="19"/>
      <c r="DV1181" s="19"/>
      <c r="DW1181" s="19"/>
    </row>
    <row r="1182" spans="1:127" s="12" customFormat="1" ht="18.75" customHeight="1" thickBot="1" x14ac:dyDescent="0.5">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19"/>
      <c r="BP1182" s="19"/>
      <c r="BQ1182" s="19"/>
      <c r="BR1182" s="19"/>
      <c r="BS1182" s="19"/>
      <c r="BT1182" s="19"/>
      <c r="BU1182" s="19"/>
      <c r="BV1182" s="19"/>
      <c r="BW1182" s="19"/>
      <c r="BX1182" s="19"/>
      <c r="BY1182" s="19"/>
      <c r="BZ1182" s="19"/>
      <c r="CA1182" s="19"/>
      <c r="CB1182" s="19"/>
      <c r="CC1182" s="19"/>
      <c r="CD1182" s="19"/>
      <c r="CE1182" s="19"/>
      <c r="CF1182" s="19"/>
      <c r="CG1182" s="19"/>
      <c r="CH1182" s="19"/>
      <c r="CI1182" s="19"/>
      <c r="CJ1182" s="19"/>
      <c r="CK1182" s="19"/>
      <c r="CL1182" s="19"/>
      <c r="CM1182" s="19"/>
      <c r="CN1182" s="19"/>
      <c r="CO1182" s="19"/>
      <c r="CP1182" s="19"/>
      <c r="CQ1182" s="19"/>
      <c r="CR1182" s="19"/>
      <c r="CS1182" s="19"/>
      <c r="CT1182" s="19"/>
      <c r="CU1182" s="19"/>
      <c r="CV1182" s="19"/>
      <c r="CW1182" s="19"/>
      <c r="CX1182" s="19"/>
      <c r="CY1182" s="19"/>
      <c r="CZ1182" s="19"/>
      <c r="DA1182" s="19"/>
      <c r="DB1182" s="19"/>
      <c r="DC1182" s="19"/>
      <c r="DD1182" s="19"/>
      <c r="DE1182" s="19"/>
      <c r="DF1182" s="19"/>
      <c r="DG1182" s="19"/>
      <c r="DH1182" s="19"/>
      <c r="DI1182" s="19"/>
      <c r="DJ1182" s="19"/>
      <c r="DK1182" s="19"/>
      <c r="DL1182" s="19"/>
      <c r="DM1182" s="19"/>
      <c r="DN1182" s="19"/>
      <c r="DO1182" s="19"/>
      <c r="DP1182" s="19"/>
      <c r="DQ1182" s="19"/>
      <c r="DR1182" s="19"/>
      <c r="DS1182" s="19"/>
      <c r="DT1182" s="19"/>
      <c r="DU1182" s="19"/>
      <c r="DV1182" s="19"/>
      <c r="DW1182" s="19"/>
    </row>
    <row r="1183" spans="1:127" s="12" customFormat="1" ht="18.75" customHeight="1" x14ac:dyDescent="0.45">
      <c r="A1183" s="5"/>
      <c r="B1183" s="5"/>
      <c r="C1183" s="5"/>
      <c r="D1183" s="5"/>
      <c r="E1183" s="5"/>
      <c r="F1183" s="5"/>
      <c r="G1183" s="256" t="s">
        <v>396</v>
      </c>
      <c r="H1183" s="257"/>
      <c r="I1183" s="257"/>
      <c r="J1183" s="257"/>
      <c r="K1183" s="257"/>
      <c r="L1183" s="257"/>
      <c r="M1183" s="257"/>
      <c r="N1183" s="257"/>
      <c r="O1183" s="257"/>
      <c r="P1183" s="257"/>
      <c r="Q1183" s="257"/>
      <c r="R1183" s="257"/>
      <c r="S1183" s="257"/>
      <c r="T1183" s="257"/>
      <c r="U1183" s="257"/>
      <c r="V1183" s="257"/>
      <c r="W1183" s="257"/>
      <c r="X1183" s="461"/>
      <c r="Y1183" s="463" t="s">
        <v>16</v>
      </c>
      <c r="Z1183" s="257"/>
      <c r="AA1183" s="257"/>
      <c r="AB1183" s="257"/>
      <c r="AC1183" s="257"/>
      <c r="AD1183" s="257"/>
      <c r="AE1183" s="257"/>
      <c r="AF1183" s="257"/>
      <c r="AG1183" s="257"/>
      <c r="AH1183" s="257"/>
      <c r="AI1183" s="257"/>
      <c r="AJ1183" s="257"/>
      <c r="AK1183" s="257"/>
      <c r="AL1183" s="257"/>
      <c r="AM1183" s="257"/>
      <c r="AN1183" s="257"/>
      <c r="AO1183" s="257"/>
      <c r="AP1183" s="257"/>
      <c r="AQ1183" s="257"/>
      <c r="AR1183" s="257"/>
      <c r="AS1183" s="257"/>
      <c r="AT1183" s="257"/>
      <c r="AU1183" s="257"/>
      <c r="AV1183" s="257"/>
      <c r="AW1183" s="257"/>
      <c r="AX1183" s="257"/>
      <c r="AY1183" s="257"/>
      <c r="AZ1183" s="257"/>
      <c r="BA1183" s="257"/>
      <c r="BB1183" s="257"/>
      <c r="BC1183" s="257"/>
      <c r="BD1183" s="257"/>
      <c r="BE1183" s="257"/>
      <c r="BF1183" s="257"/>
      <c r="BG1183" s="257"/>
      <c r="BH1183" s="258"/>
      <c r="BI1183" s="5"/>
      <c r="BJ1183" s="5"/>
      <c r="BK1183" s="5"/>
      <c r="BL1183" s="5"/>
      <c r="BM1183" s="5"/>
      <c r="BN1183" s="5"/>
      <c r="BO1183" s="19"/>
      <c r="BP1183" s="19"/>
      <c r="BQ1183" s="19"/>
      <c r="BR1183" s="19"/>
      <c r="BS1183" s="19"/>
      <c r="BT1183" s="19"/>
      <c r="BU1183" s="19"/>
      <c r="BV1183" s="19"/>
      <c r="BW1183" s="19"/>
      <c r="BX1183" s="19"/>
      <c r="BY1183" s="19"/>
      <c r="BZ1183" s="19"/>
      <c r="CA1183" s="19"/>
      <c r="CB1183" s="19"/>
      <c r="CC1183" s="19"/>
      <c r="CD1183" s="19"/>
      <c r="CE1183" s="19"/>
      <c r="CF1183" s="19"/>
      <c r="CG1183" s="19"/>
      <c r="CH1183" s="19"/>
      <c r="CI1183" s="19"/>
      <c r="CJ1183" s="19"/>
      <c r="CK1183" s="19"/>
      <c r="CL1183" s="19"/>
      <c r="CM1183" s="19"/>
      <c r="CN1183" s="19"/>
      <c r="CO1183" s="19"/>
      <c r="CP1183" s="19"/>
      <c r="CQ1183" s="19"/>
      <c r="CR1183" s="19"/>
      <c r="CS1183" s="19"/>
      <c r="CT1183" s="19"/>
      <c r="CU1183" s="19"/>
      <c r="CV1183" s="19"/>
      <c r="CW1183" s="19"/>
      <c r="CX1183" s="19"/>
      <c r="CY1183" s="19"/>
      <c r="CZ1183" s="19"/>
      <c r="DA1183" s="19"/>
      <c r="DB1183" s="19"/>
      <c r="DC1183" s="19"/>
      <c r="DD1183" s="19"/>
      <c r="DE1183" s="19"/>
      <c r="DF1183" s="19"/>
      <c r="DG1183" s="19"/>
      <c r="DH1183" s="19"/>
      <c r="DI1183" s="19"/>
      <c r="DJ1183" s="19"/>
      <c r="DK1183" s="19"/>
      <c r="DL1183" s="19"/>
      <c r="DM1183" s="19"/>
      <c r="DN1183" s="19"/>
      <c r="DO1183" s="19"/>
      <c r="DP1183" s="19"/>
      <c r="DQ1183" s="19"/>
      <c r="DR1183" s="19"/>
      <c r="DS1183" s="19"/>
      <c r="DT1183" s="19"/>
      <c r="DU1183" s="19"/>
      <c r="DV1183" s="19"/>
      <c r="DW1183" s="19"/>
    </row>
    <row r="1184" spans="1:127" s="12" customFormat="1" ht="18.75" customHeight="1" x14ac:dyDescent="0.45">
      <c r="A1184" s="5"/>
      <c r="B1184" s="5"/>
      <c r="C1184" s="5"/>
      <c r="D1184" s="5"/>
      <c r="E1184" s="5"/>
      <c r="F1184" s="5"/>
      <c r="G1184" s="462"/>
      <c r="H1184" s="452"/>
      <c r="I1184" s="452"/>
      <c r="J1184" s="452"/>
      <c r="K1184" s="452"/>
      <c r="L1184" s="452"/>
      <c r="M1184" s="452"/>
      <c r="N1184" s="452"/>
      <c r="O1184" s="452"/>
      <c r="P1184" s="452"/>
      <c r="Q1184" s="452"/>
      <c r="R1184" s="452"/>
      <c r="S1184" s="452"/>
      <c r="T1184" s="452"/>
      <c r="U1184" s="452"/>
      <c r="V1184" s="452"/>
      <c r="W1184" s="452"/>
      <c r="X1184" s="453"/>
      <c r="Y1184" s="451"/>
      <c r="Z1184" s="452"/>
      <c r="AA1184" s="452"/>
      <c r="AB1184" s="452"/>
      <c r="AC1184" s="452"/>
      <c r="AD1184" s="452"/>
      <c r="AE1184" s="452"/>
      <c r="AF1184" s="452"/>
      <c r="AG1184" s="452"/>
      <c r="AH1184" s="452"/>
      <c r="AI1184" s="452"/>
      <c r="AJ1184" s="452"/>
      <c r="AK1184" s="452"/>
      <c r="AL1184" s="452"/>
      <c r="AM1184" s="452"/>
      <c r="AN1184" s="452"/>
      <c r="AO1184" s="452"/>
      <c r="AP1184" s="452"/>
      <c r="AQ1184" s="452"/>
      <c r="AR1184" s="452"/>
      <c r="AS1184" s="452"/>
      <c r="AT1184" s="452"/>
      <c r="AU1184" s="452"/>
      <c r="AV1184" s="452"/>
      <c r="AW1184" s="452"/>
      <c r="AX1184" s="452"/>
      <c r="AY1184" s="452"/>
      <c r="AZ1184" s="452"/>
      <c r="BA1184" s="452"/>
      <c r="BB1184" s="452"/>
      <c r="BC1184" s="452"/>
      <c r="BD1184" s="452"/>
      <c r="BE1184" s="452"/>
      <c r="BF1184" s="452"/>
      <c r="BG1184" s="452"/>
      <c r="BH1184" s="464"/>
      <c r="BI1184" s="5"/>
      <c r="BJ1184" s="5"/>
      <c r="BK1184" s="5"/>
      <c r="BL1184" s="5"/>
      <c r="BM1184" s="5"/>
      <c r="BN1184" s="5"/>
      <c r="BO1184" s="19"/>
      <c r="BP1184" s="19"/>
      <c r="BQ1184" s="19"/>
      <c r="BR1184" s="19"/>
      <c r="BS1184" s="19"/>
      <c r="BT1184" s="19"/>
      <c r="BU1184" s="19"/>
      <c r="BV1184" s="19"/>
      <c r="BW1184" s="19"/>
      <c r="BX1184" s="19"/>
      <c r="BY1184" s="19"/>
      <c r="BZ1184" s="19"/>
      <c r="CA1184" s="19"/>
      <c r="CB1184" s="19"/>
      <c r="CC1184" s="19"/>
      <c r="CD1184" s="19"/>
      <c r="CE1184" s="19"/>
      <c r="CF1184" s="19"/>
      <c r="CG1184" s="19"/>
      <c r="CH1184" s="19"/>
      <c r="CI1184" s="19"/>
      <c r="CJ1184" s="19"/>
      <c r="CK1184" s="19"/>
      <c r="CL1184" s="19"/>
      <c r="CM1184" s="19"/>
      <c r="CN1184" s="19"/>
      <c r="CO1184" s="19"/>
      <c r="CP1184" s="19"/>
      <c r="CQ1184" s="19"/>
      <c r="CR1184" s="19"/>
      <c r="CS1184" s="19"/>
      <c r="CT1184" s="19"/>
      <c r="CU1184" s="19"/>
      <c r="CV1184" s="19"/>
      <c r="CW1184" s="19"/>
      <c r="CX1184" s="19"/>
      <c r="CY1184" s="19"/>
      <c r="CZ1184" s="19"/>
      <c r="DA1184" s="19"/>
      <c r="DB1184" s="19"/>
      <c r="DC1184" s="19"/>
      <c r="DD1184" s="19"/>
      <c r="DE1184" s="19"/>
      <c r="DF1184" s="19"/>
      <c r="DG1184" s="19"/>
      <c r="DH1184" s="19"/>
      <c r="DI1184" s="19"/>
      <c r="DJ1184" s="19"/>
      <c r="DK1184" s="19"/>
      <c r="DL1184" s="19"/>
      <c r="DM1184" s="19"/>
      <c r="DN1184" s="19"/>
      <c r="DO1184" s="19"/>
      <c r="DP1184" s="19"/>
      <c r="DQ1184" s="19"/>
      <c r="DR1184" s="19"/>
      <c r="DS1184" s="19"/>
      <c r="DT1184" s="19"/>
      <c r="DU1184" s="19"/>
      <c r="DV1184" s="19"/>
      <c r="DW1184" s="19"/>
    </row>
    <row r="1185" spans="1:127" s="12" customFormat="1" ht="18.75" customHeight="1" x14ac:dyDescent="0.45">
      <c r="A1185" s="5"/>
      <c r="B1185" s="5"/>
      <c r="C1185" s="5"/>
      <c r="D1185" s="5"/>
      <c r="E1185" s="5"/>
      <c r="F1185" s="5"/>
      <c r="G1185" s="456" t="s">
        <v>497</v>
      </c>
      <c r="H1185" s="457"/>
      <c r="I1185" s="457"/>
      <c r="J1185" s="457"/>
      <c r="K1185" s="457"/>
      <c r="L1185" s="457"/>
      <c r="M1185" s="457"/>
      <c r="N1185" s="457"/>
      <c r="O1185" s="457"/>
      <c r="P1185" s="457"/>
      <c r="Q1185" s="457"/>
      <c r="R1185" s="457"/>
      <c r="S1185" s="457"/>
      <c r="T1185" s="457"/>
      <c r="U1185" s="457"/>
      <c r="V1185" s="457"/>
      <c r="W1185" s="457"/>
      <c r="X1185" s="458"/>
      <c r="Y1185" s="459" t="s">
        <v>254</v>
      </c>
      <c r="Z1185" s="457"/>
      <c r="AA1185" s="457"/>
      <c r="AB1185" s="457"/>
      <c r="AC1185" s="457"/>
      <c r="AD1185" s="457"/>
      <c r="AE1185" s="457"/>
      <c r="AF1185" s="457"/>
      <c r="AG1185" s="457"/>
      <c r="AH1185" s="457"/>
      <c r="AI1185" s="457"/>
      <c r="AJ1185" s="457"/>
      <c r="AK1185" s="457"/>
      <c r="AL1185" s="457"/>
      <c r="AM1185" s="457"/>
      <c r="AN1185" s="457"/>
      <c r="AO1185" s="457"/>
      <c r="AP1185" s="457"/>
      <c r="AQ1185" s="457"/>
      <c r="AR1185" s="457"/>
      <c r="AS1185" s="457"/>
      <c r="AT1185" s="457"/>
      <c r="AU1185" s="457"/>
      <c r="AV1185" s="457"/>
      <c r="AW1185" s="457"/>
      <c r="AX1185" s="457"/>
      <c r="AY1185" s="457"/>
      <c r="AZ1185" s="457"/>
      <c r="BA1185" s="457"/>
      <c r="BB1185" s="457"/>
      <c r="BC1185" s="457"/>
      <c r="BD1185" s="457"/>
      <c r="BE1185" s="457"/>
      <c r="BF1185" s="457"/>
      <c r="BG1185" s="457"/>
      <c r="BH1185" s="460"/>
      <c r="BI1185" s="5"/>
      <c r="BJ1185" s="5"/>
      <c r="BK1185" s="5"/>
      <c r="BL1185" s="5"/>
      <c r="BM1185" s="5"/>
      <c r="BN1185" s="5"/>
      <c r="BO1185" s="19"/>
      <c r="BP1185" s="19"/>
      <c r="BQ1185" s="19"/>
      <c r="BR1185" s="19"/>
      <c r="BS1185" s="19"/>
      <c r="BT1185" s="19"/>
      <c r="BU1185" s="19"/>
      <c r="BV1185" s="19"/>
      <c r="BW1185" s="19"/>
      <c r="BX1185" s="19"/>
      <c r="BY1185" s="19"/>
      <c r="BZ1185" s="19"/>
      <c r="CA1185" s="19"/>
      <c r="CB1185" s="19"/>
      <c r="CC1185" s="19"/>
      <c r="CD1185" s="19"/>
      <c r="CE1185" s="19"/>
      <c r="CF1185" s="19"/>
      <c r="CG1185" s="19"/>
      <c r="CH1185" s="19"/>
      <c r="CI1185" s="19"/>
      <c r="CJ1185" s="19"/>
      <c r="CK1185" s="19"/>
      <c r="CL1185" s="19"/>
      <c r="CM1185" s="19"/>
      <c r="CN1185" s="19"/>
      <c r="CO1185" s="19"/>
      <c r="CP1185" s="19"/>
      <c r="CQ1185" s="19"/>
      <c r="CR1185" s="19"/>
      <c r="CS1185" s="19"/>
      <c r="CT1185" s="19"/>
      <c r="CU1185" s="19"/>
      <c r="CV1185" s="19"/>
      <c r="CW1185" s="19"/>
      <c r="CX1185" s="19"/>
      <c r="CY1185" s="19"/>
      <c r="CZ1185" s="19"/>
      <c r="DA1185" s="19"/>
      <c r="DB1185" s="19"/>
      <c r="DC1185" s="19"/>
      <c r="DD1185" s="19"/>
      <c r="DE1185" s="19"/>
      <c r="DF1185" s="19"/>
      <c r="DG1185" s="19"/>
      <c r="DH1185" s="19"/>
      <c r="DI1185" s="19"/>
      <c r="DJ1185" s="19"/>
      <c r="DK1185" s="19"/>
      <c r="DL1185" s="19"/>
      <c r="DM1185" s="19"/>
      <c r="DN1185" s="19"/>
      <c r="DO1185" s="19"/>
      <c r="DP1185" s="19"/>
      <c r="DQ1185" s="19"/>
      <c r="DR1185" s="19"/>
      <c r="DS1185" s="19"/>
      <c r="DT1185" s="19"/>
      <c r="DU1185" s="19"/>
      <c r="DV1185" s="19"/>
      <c r="DW1185" s="19"/>
    </row>
    <row r="1186" spans="1:127" s="12" customFormat="1" ht="18.75" customHeight="1" thickBot="1" x14ac:dyDescent="0.5">
      <c r="A1186" s="5"/>
      <c r="B1186" s="5"/>
      <c r="C1186" s="5"/>
      <c r="D1186" s="5"/>
      <c r="E1186" s="5"/>
      <c r="F1186" s="5"/>
      <c r="G1186" s="442" t="s">
        <v>409</v>
      </c>
      <c r="H1186" s="443"/>
      <c r="I1186" s="443"/>
      <c r="J1186" s="443"/>
      <c r="K1186" s="443"/>
      <c r="L1186" s="443"/>
      <c r="M1186" s="443"/>
      <c r="N1186" s="443"/>
      <c r="O1186" s="443"/>
      <c r="P1186" s="443"/>
      <c r="Q1186" s="443"/>
      <c r="R1186" s="443"/>
      <c r="S1186" s="443"/>
      <c r="T1186" s="443"/>
      <c r="U1186" s="443"/>
      <c r="V1186" s="443"/>
      <c r="W1186" s="443"/>
      <c r="X1186" s="444"/>
      <c r="Y1186" s="445" t="s">
        <v>499</v>
      </c>
      <c r="Z1186" s="443"/>
      <c r="AA1186" s="443"/>
      <c r="AB1186" s="443"/>
      <c r="AC1186" s="443"/>
      <c r="AD1186" s="443"/>
      <c r="AE1186" s="443"/>
      <c r="AF1186" s="443"/>
      <c r="AG1186" s="443"/>
      <c r="AH1186" s="443"/>
      <c r="AI1186" s="443"/>
      <c r="AJ1186" s="443"/>
      <c r="AK1186" s="443"/>
      <c r="AL1186" s="443"/>
      <c r="AM1186" s="443"/>
      <c r="AN1186" s="443"/>
      <c r="AO1186" s="443"/>
      <c r="AP1186" s="443"/>
      <c r="AQ1186" s="443"/>
      <c r="AR1186" s="443"/>
      <c r="AS1186" s="443"/>
      <c r="AT1186" s="443"/>
      <c r="AU1186" s="443"/>
      <c r="AV1186" s="443"/>
      <c r="AW1186" s="443"/>
      <c r="AX1186" s="443"/>
      <c r="AY1186" s="443"/>
      <c r="AZ1186" s="443"/>
      <c r="BA1186" s="443"/>
      <c r="BB1186" s="443"/>
      <c r="BC1186" s="443"/>
      <c r="BD1186" s="443"/>
      <c r="BE1186" s="443"/>
      <c r="BF1186" s="443"/>
      <c r="BG1186" s="443"/>
      <c r="BH1186" s="446"/>
      <c r="BI1186" s="5"/>
      <c r="BJ1186" s="5"/>
      <c r="BK1186" s="5"/>
      <c r="BL1186" s="5"/>
      <c r="BM1186" s="5"/>
      <c r="BN1186" s="5"/>
      <c r="BO1186" s="19"/>
      <c r="BP1186" s="19"/>
      <c r="BQ1186" s="19"/>
      <c r="BR1186" s="19"/>
      <c r="BS1186" s="19"/>
      <c r="BT1186" s="19"/>
      <c r="BU1186" s="19"/>
      <c r="BV1186" s="19"/>
      <c r="BW1186" s="19"/>
      <c r="BX1186" s="19"/>
      <c r="BY1186" s="19"/>
      <c r="BZ1186" s="19"/>
      <c r="CA1186" s="19"/>
      <c r="CB1186" s="19"/>
      <c r="CC1186" s="19"/>
      <c r="CD1186" s="19"/>
      <c r="CE1186" s="19"/>
      <c r="CF1186" s="19"/>
      <c r="CG1186" s="19"/>
      <c r="CH1186" s="19"/>
      <c r="CI1186" s="19"/>
      <c r="CJ1186" s="19"/>
      <c r="CK1186" s="19"/>
      <c r="CL1186" s="19"/>
      <c r="CM1186" s="19"/>
      <c r="CN1186" s="19"/>
      <c r="CO1186" s="19"/>
      <c r="CP1186" s="19"/>
      <c r="CQ1186" s="19"/>
      <c r="CR1186" s="19"/>
      <c r="CS1186" s="19"/>
      <c r="CT1186" s="19"/>
      <c r="CU1186" s="19"/>
      <c r="CV1186" s="19"/>
      <c r="CW1186" s="19"/>
      <c r="CX1186" s="19"/>
      <c r="CY1186" s="19"/>
      <c r="CZ1186" s="19"/>
      <c r="DA1186" s="19"/>
      <c r="DB1186" s="19"/>
      <c r="DC1186" s="19"/>
      <c r="DD1186" s="19"/>
      <c r="DE1186" s="19"/>
      <c r="DF1186" s="19"/>
      <c r="DG1186" s="19"/>
      <c r="DH1186" s="19"/>
      <c r="DI1186" s="19"/>
      <c r="DJ1186" s="19"/>
      <c r="DK1186" s="19"/>
      <c r="DL1186" s="19"/>
      <c r="DM1186" s="19"/>
      <c r="DN1186" s="19"/>
      <c r="DO1186" s="19"/>
      <c r="DP1186" s="19"/>
      <c r="DQ1186" s="19"/>
      <c r="DR1186" s="19"/>
      <c r="DS1186" s="19"/>
      <c r="DT1186" s="19"/>
      <c r="DU1186" s="19"/>
      <c r="DV1186" s="19"/>
      <c r="DW1186" s="19"/>
    </row>
    <row r="1207" spans="1:88" ht="18.75" customHeight="1" x14ac:dyDescent="0.45">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40" t="s">
        <v>397</v>
      </c>
      <c r="BF1207" s="241"/>
      <c r="BG1207" s="241"/>
      <c r="BH1207" s="241"/>
      <c r="BI1207" s="241"/>
      <c r="BJ1207" s="241"/>
      <c r="BK1207" s="241"/>
      <c r="BL1207" s="242"/>
    </row>
    <row r="1208" spans="1:88"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43"/>
      <c r="BF1208" s="244"/>
      <c r="BG1208" s="244"/>
      <c r="BH1208" s="244"/>
      <c r="BI1208" s="244"/>
      <c r="BJ1208" s="244"/>
      <c r="BK1208" s="244"/>
      <c r="BL1208" s="245"/>
    </row>
    <row r="1209" spans="1:88"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row>
    <row r="1210" spans="1:88" ht="18.75" customHeight="1" x14ac:dyDescent="0.45">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row>
    <row r="1211" spans="1:88" ht="18.75" customHeight="1" x14ac:dyDescent="0.45">
      <c r="A1211" s="5"/>
      <c r="E1211" s="299" t="str">
        <f>IF(対象災害選択シート!BE36=0,"","　"&amp;対象災害選択シート!BF36&amp;対象災害選択シート!BG36)</f>
        <v>　洪水時の避難場所、避難経路は以下のものとする。</v>
      </c>
      <c r="F1211" s="299"/>
      <c r="G1211" s="299"/>
      <c r="H1211" s="299"/>
      <c r="I1211" s="299"/>
      <c r="J1211" s="299"/>
      <c r="K1211" s="299"/>
      <c r="L1211" s="299"/>
      <c r="M1211" s="299"/>
      <c r="N1211" s="299"/>
      <c r="O1211" s="299"/>
      <c r="P1211" s="299"/>
      <c r="Q1211" s="299"/>
      <c r="R1211" s="299"/>
      <c r="S1211" s="299"/>
      <c r="T1211" s="299"/>
      <c r="U1211" s="299"/>
      <c r="V1211" s="299"/>
      <c r="W1211" s="299"/>
      <c r="X1211" s="299"/>
      <c r="Y1211" s="299"/>
      <c r="Z1211" s="299"/>
      <c r="AA1211" s="299"/>
      <c r="AB1211" s="299"/>
      <c r="AC1211" s="299"/>
      <c r="AD1211" s="299"/>
      <c r="AE1211" s="299"/>
      <c r="AF1211" s="299"/>
      <c r="AG1211" s="299"/>
      <c r="AH1211" s="299"/>
      <c r="AI1211" s="299"/>
      <c r="AJ1211" s="299"/>
      <c r="AK1211" s="299"/>
      <c r="AL1211" s="299"/>
      <c r="AM1211" s="299"/>
      <c r="AN1211" s="299"/>
      <c r="AO1211" s="299"/>
      <c r="AP1211" s="299"/>
      <c r="AQ1211" s="299"/>
      <c r="AR1211" s="299"/>
      <c r="AS1211" s="299"/>
      <c r="AT1211" s="299"/>
      <c r="AU1211" s="299"/>
      <c r="AV1211" s="299"/>
      <c r="AW1211" s="299"/>
      <c r="AX1211" s="299"/>
      <c r="AY1211" s="299"/>
      <c r="AZ1211" s="299"/>
      <c r="BA1211" s="299"/>
      <c r="BB1211" s="299"/>
      <c r="BC1211" s="299"/>
      <c r="BD1211" s="299"/>
      <c r="BE1211" s="299"/>
      <c r="BF1211" s="299"/>
      <c r="BG1211" s="299"/>
      <c r="BH1211" s="299"/>
      <c r="BI1211" s="299"/>
      <c r="BJ1211" s="299"/>
    </row>
    <row r="1212" spans="1:88" ht="18.75" customHeight="1" x14ac:dyDescent="0.45">
      <c r="A1212" s="5"/>
      <c r="E1212" s="299"/>
      <c r="F1212" s="299"/>
      <c r="G1212" s="299"/>
      <c r="H1212" s="299"/>
      <c r="I1212" s="299"/>
      <c r="J1212" s="299"/>
      <c r="K1212" s="299"/>
      <c r="L1212" s="299"/>
      <c r="M1212" s="299"/>
      <c r="N1212" s="299"/>
      <c r="O1212" s="299"/>
      <c r="P1212" s="299"/>
      <c r="Q1212" s="299"/>
      <c r="R1212" s="299"/>
      <c r="S1212" s="299"/>
      <c r="T1212" s="299"/>
      <c r="U1212" s="299"/>
      <c r="V1212" s="299"/>
      <c r="W1212" s="299"/>
      <c r="X1212" s="299"/>
      <c r="Y1212" s="299"/>
      <c r="Z1212" s="299"/>
      <c r="AA1212" s="299"/>
      <c r="AB1212" s="299"/>
      <c r="AC1212" s="299"/>
      <c r="AD1212" s="299"/>
      <c r="AE1212" s="299"/>
      <c r="AF1212" s="299"/>
      <c r="AG1212" s="299"/>
      <c r="AH1212" s="299"/>
      <c r="AI1212" s="299"/>
      <c r="AJ1212" s="299"/>
      <c r="AK1212" s="299"/>
      <c r="AL1212" s="299"/>
      <c r="AM1212" s="299"/>
      <c r="AN1212" s="299"/>
      <c r="AO1212" s="299"/>
      <c r="AP1212" s="299"/>
      <c r="AQ1212" s="299"/>
      <c r="AR1212" s="299"/>
      <c r="AS1212" s="299"/>
      <c r="AT1212" s="299"/>
      <c r="AU1212" s="299"/>
      <c r="AV1212" s="299"/>
      <c r="AW1212" s="299"/>
      <c r="AX1212" s="299"/>
      <c r="AY1212" s="299"/>
      <c r="AZ1212" s="299"/>
      <c r="BA1212" s="299"/>
      <c r="BB1212" s="299"/>
      <c r="BC1212" s="299"/>
      <c r="BD1212" s="299"/>
      <c r="BE1212" s="299"/>
      <c r="BF1212" s="299"/>
      <c r="BG1212" s="299"/>
      <c r="BH1212" s="299"/>
      <c r="BI1212" s="299"/>
      <c r="BJ1212" s="299"/>
    </row>
    <row r="1213" spans="1:88" ht="18.75" customHeight="1" x14ac:dyDescent="0.45">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row>
    <row r="1214" spans="1:88" ht="18.75" customHeight="1" x14ac:dyDescent="0.45">
      <c r="A1214" s="5"/>
      <c r="E1214" s="448"/>
      <c r="F1214" s="449"/>
      <c r="G1214" s="449"/>
      <c r="H1214" s="449"/>
      <c r="I1214" s="449"/>
      <c r="J1214" s="450"/>
      <c r="K1214" s="447" t="s">
        <v>175</v>
      </c>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t="s">
        <v>177</v>
      </c>
      <c r="AV1214" s="447"/>
      <c r="AW1214" s="447"/>
      <c r="AX1214" s="447"/>
      <c r="AY1214" s="447"/>
      <c r="AZ1214" s="447"/>
      <c r="BA1214" s="447"/>
      <c r="BB1214" s="447"/>
      <c r="BC1214" s="447"/>
      <c r="BD1214" s="447"/>
      <c r="BE1214" s="447"/>
      <c r="BF1214" s="447"/>
      <c r="BG1214" s="447"/>
      <c r="BH1214" s="447"/>
      <c r="BI1214" s="447"/>
      <c r="BJ1214" s="447"/>
    </row>
    <row r="1215" spans="1:88" ht="18.75" customHeight="1" x14ac:dyDescent="0.45">
      <c r="A1215" s="5"/>
      <c r="E1215" s="451"/>
      <c r="F1215" s="452"/>
      <c r="G1215" s="452"/>
      <c r="H1215" s="452"/>
      <c r="I1215" s="452"/>
      <c r="J1215" s="453"/>
      <c r="K1215" s="447" t="s">
        <v>206</v>
      </c>
      <c r="L1215" s="447"/>
      <c r="M1215" s="447"/>
      <c r="N1215" s="447"/>
      <c r="O1215" s="447"/>
      <c r="P1215" s="447"/>
      <c r="Q1215" s="447"/>
      <c r="R1215" s="447"/>
      <c r="S1215" s="447"/>
      <c r="T1215" s="447"/>
      <c r="U1215" s="447"/>
      <c r="V1215" s="447"/>
      <c r="W1215" s="447"/>
      <c r="X1215" s="447"/>
      <c r="Y1215" s="447"/>
      <c r="Z1215" s="447"/>
      <c r="AA1215" s="447"/>
      <c r="AB1215" s="447"/>
      <c r="AC1215" s="447" t="s">
        <v>208</v>
      </c>
      <c r="AD1215" s="447"/>
      <c r="AE1215" s="447"/>
      <c r="AF1215" s="447"/>
      <c r="AG1215" s="447"/>
      <c r="AH1215" s="447"/>
      <c r="AI1215" s="447"/>
      <c r="AJ1215" s="447"/>
      <c r="AK1215" s="447"/>
      <c r="AL1215" s="447"/>
      <c r="AM1215" s="447"/>
      <c r="AN1215" s="447"/>
      <c r="AO1215" s="447"/>
      <c r="AP1215" s="447"/>
      <c r="AQ1215" s="447"/>
      <c r="AR1215" s="447"/>
      <c r="AS1215" s="447"/>
      <c r="AT1215" s="447"/>
      <c r="AU1215" s="447"/>
      <c r="AV1215" s="447"/>
      <c r="AW1215" s="447"/>
      <c r="AX1215" s="447"/>
      <c r="AY1215" s="447"/>
      <c r="AZ1215" s="447"/>
      <c r="BA1215" s="447"/>
      <c r="BB1215" s="447"/>
      <c r="BC1215" s="447"/>
      <c r="BD1215" s="447"/>
      <c r="BE1215" s="447"/>
      <c r="BF1215" s="447"/>
      <c r="BG1215" s="447"/>
      <c r="BH1215" s="447"/>
      <c r="BI1215" s="447"/>
      <c r="BJ1215" s="447"/>
    </row>
    <row r="1216" spans="1:88" ht="18.75" customHeight="1" x14ac:dyDescent="0.45">
      <c r="A1216" s="5"/>
      <c r="E1216" s="426" t="s">
        <v>209</v>
      </c>
      <c r="F1216" s="427"/>
      <c r="G1216" s="427"/>
      <c r="H1216" s="427"/>
      <c r="I1216" s="427"/>
      <c r="J1216" s="428"/>
      <c r="K1216" s="426" t="str">
        <f>IF(U618&lt;&gt;"",U618,"")</f>
        <v/>
      </c>
      <c r="L1216" s="427"/>
      <c r="M1216" s="427"/>
      <c r="N1216" s="427"/>
      <c r="O1216" s="427"/>
      <c r="P1216" s="427"/>
      <c r="Q1216" s="427"/>
      <c r="R1216" s="427"/>
      <c r="S1216" s="427"/>
      <c r="T1216" s="427"/>
      <c r="U1216" s="427"/>
      <c r="V1216" s="427"/>
      <c r="W1216" s="427"/>
      <c r="X1216" s="427"/>
      <c r="Y1216" s="427"/>
      <c r="Z1216" s="427"/>
      <c r="AA1216" s="427"/>
      <c r="AB1216" s="428"/>
      <c r="AC1216" s="429" t="str">
        <f>IF(U638&lt;&gt;"",U638,"")</f>
        <v/>
      </c>
      <c r="AD1216" s="429"/>
      <c r="AE1216" s="429"/>
      <c r="AF1216" s="429"/>
      <c r="AG1216" s="429"/>
      <c r="AH1216" s="429"/>
      <c r="AI1216" s="429"/>
      <c r="AJ1216" s="429"/>
      <c r="AK1216" s="429"/>
      <c r="AL1216" s="429"/>
      <c r="AM1216" s="429"/>
      <c r="AN1216" s="429"/>
      <c r="AO1216" s="429"/>
      <c r="AP1216" s="429"/>
      <c r="AQ1216" s="429"/>
      <c r="AR1216" s="429"/>
      <c r="AS1216" s="429"/>
      <c r="AT1216" s="429"/>
      <c r="AU1216" s="429" t="str">
        <f>IF(AND(U659&lt;&gt;"",U659&lt;&gt;"指定無"),U659&amp;AK659&amp;AS659,"")</f>
        <v/>
      </c>
      <c r="AV1216" s="429"/>
      <c r="AW1216" s="429"/>
      <c r="AX1216" s="429"/>
      <c r="AY1216" s="429"/>
      <c r="AZ1216" s="429"/>
      <c r="BA1216" s="429"/>
      <c r="BB1216" s="429"/>
      <c r="BC1216" s="429"/>
      <c r="BD1216" s="429"/>
      <c r="BE1216" s="429"/>
      <c r="BF1216" s="429"/>
      <c r="BG1216" s="429"/>
      <c r="BH1216" s="429"/>
      <c r="BI1216" s="429"/>
      <c r="BJ1216" s="429"/>
      <c r="BO1216" s="19"/>
      <c r="BP1216" s="19"/>
      <c r="BQ1216" s="19"/>
      <c r="BR1216" s="19"/>
      <c r="BS1216" s="19"/>
      <c r="BT1216" s="19"/>
      <c r="BU1216" s="19"/>
      <c r="BV1216" s="19"/>
      <c r="BW1216" s="19"/>
      <c r="BX1216" s="19"/>
      <c r="BY1216" s="19"/>
      <c r="BZ1216" s="19"/>
      <c r="CA1216" s="19"/>
      <c r="CB1216" s="19"/>
      <c r="CC1216" s="19"/>
      <c r="CD1216" s="19"/>
      <c r="CE1216" s="19"/>
      <c r="CF1216" s="19"/>
      <c r="CG1216" s="19"/>
      <c r="CH1216" s="19"/>
      <c r="CI1216" s="19"/>
      <c r="CJ1216" s="19"/>
    </row>
    <row r="1217" spans="1:88" ht="18.75" customHeight="1" x14ac:dyDescent="0.45">
      <c r="A1217" s="5"/>
      <c r="E1217" s="426" t="s">
        <v>211</v>
      </c>
      <c r="F1217" s="427"/>
      <c r="G1217" s="427"/>
      <c r="H1217" s="427"/>
      <c r="I1217" s="427"/>
      <c r="J1217" s="428"/>
      <c r="K1217" s="426" t="str">
        <f>IF(U621&lt;&gt;"",U621,"")</f>
        <v/>
      </c>
      <c r="L1217" s="427"/>
      <c r="M1217" s="427"/>
      <c r="N1217" s="427"/>
      <c r="O1217" s="427"/>
      <c r="P1217" s="427"/>
      <c r="Q1217" s="427"/>
      <c r="R1217" s="427"/>
      <c r="S1217" s="427"/>
      <c r="T1217" s="427"/>
      <c r="U1217" s="427"/>
      <c r="V1217" s="427"/>
      <c r="W1217" s="427"/>
      <c r="X1217" s="427"/>
      <c r="Y1217" s="427"/>
      <c r="Z1217" s="427"/>
      <c r="AA1217" s="427"/>
      <c r="AB1217" s="428"/>
      <c r="AC1217" s="429" t="str">
        <f>IF(U641&lt;&gt;"",U641,"")</f>
        <v/>
      </c>
      <c r="AD1217" s="429"/>
      <c r="AE1217" s="429"/>
      <c r="AF1217" s="429"/>
      <c r="AG1217" s="429"/>
      <c r="AH1217" s="429"/>
      <c r="AI1217" s="429"/>
      <c r="AJ1217" s="429"/>
      <c r="AK1217" s="429"/>
      <c r="AL1217" s="429"/>
      <c r="AM1217" s="429"/>
      <c r="AN1217" s="429"/>
      <c r="AO1217" s="429"/>
      <c r="AP1217" s="429"/>
      <c r="AQ1217" s="429"/>
      <c r="AR1217" s="429"/>
      <c r="AS1217" s="429"/>
      <c r="AT1217" s="429"/>
      <c r="AU1217" s="429" t="str">
        <f>IF(AND(U660&lt;&gt;"",U660&lt;&gt;"指定無"),U660&amp;AK660&amp;AS660,"")</f>
        <v/>
      </c>
      <c r="AV1217" s="429"/>
      <c r="AW1217" s="429"/>
      <c r="AX1217" s="429"/>
      <c r="AY1217" s="429"/>
      <c r="AZ1217" s="429"/>
      <c r="BA1217" s="429"/>
      <c r="BB1217" s="429"/>
      <c r="BC1217" s="429"/>
      <c r="BD1217" s="429"/>
      <c r="BE1217" s="429"/>
      <c r="BF1217" s="429"/>
      <c r="BG1217" s="429"/>
      <c r="BH1217" s="429"/>
      <c r="BI1217" s="429"/>
      <c r="BJ1217" s="429"/>
      <c r="BO1217" s="19"/>
      <c r="BP1217" s="19"/>
      <c r="BQ1217" s="19"/>
      <c r="BR1217" s="19"/>
      <c r="BS1217" s="19"/>
      <c r="BT1217" s="19"/>
      <c r="BU1217" s="19"/>
      <c r="BV1217" s="19"/>
      <c r="BW1217" s="19"/>
      <c r="BX1217" s="19"/>
      <c r="BY1217" s="19"/>
      <c r="BZ1217" s="19"/>
      <c r="CA1217" s="19"/>
      <c r="CB1217" s="19"/>
      <c r="CC1217" s="19"/>
      <c r="CD1217" s="19"/>
      <c r="CE1217" s="19"/>
      <c r="CF1217" s="19"/>
      <c r="CG1217" s="19"/>
      <c r="CH1217" s="19"/>
      <c r="CI1217" s="19"/>
      <c r="CJ1217" s="19"/>
    </row>
    <row r="1218" spans="1:88" ht="18.75" customHeight="1" x14ac:dyDescent="0.45">
      <c r="A1218" s="5"/>
      <c r="E1218" s="426" t="s">
        <v>213</v>
      </c>
      <c r="F1218" s="427"/>
      <c r="G1218" s="427"/>
      <c r="H1218" s="427"/>
      <c r="I1218" s="427"/>
      <c r="J1218" s="428"/>
      <c r="K1218" s="426" t="str">
        <f>IF(U624&lt;&gt;"",U624,"")</f>
        <v/>
      </c>
      <c r="L1218" s="427"/>
      <c r="M1218" s="427"/>
      <c r="N1218" s="427"/>
      <c r="O1218" s="427"/>
      <c r="P1218" s="427"/>
      <c r="Q1218" s="427"/>
      <c r="R1218" s="427"/>
      <c r="S1218" s="427"/>
      <c r="T1218" s="427"/>
      <c r="U1218" s="427"/>
      <c r="V1218" s="427"/>
      <c r="W1218" s="427"/>
      <c r="X1218" s="427"/>
      <c r="Y1218" s="427"/>
      <c r="Z1218" s="427"/>
      <c r="AA1218" s="427"/>
      <c r="AB1218" s="428"/>
      <c r="AC1218" s="429" t="str">
        <f>IF(U644&lt;&gt;"",U644,"")</f>
        <v/>
      </c>
      <c r="AD1218" s="429"/>
      <c r="AE1218" s="429"/>
      <c r="AF1218" s="429"/>
      <c r="AG1218" s="429"/>
      <c r="AH1218" s="429"/>
      <c r="AI1218" s="429"/>
      <c r="AJ1218" s="429"/>
      <c r="AK1218" s="429"/>
      <c r="AL1218" s="429"/>
      <c r="AM1218" s="429"/>
      <c r="AN1218" s="429"/>
      <c r="AO1218" s="429"/>
      <c r="AP1218" s="429"/>
      <c r="AQ1218" s="429"/>
      <c r="AR1218" s="429"/>
      <c r="AS1218" s="429"/>
      <c r="AT1218" s="429"/>
      <c r="AU1218" s="429" t="str">
        <f>IF(AND(U661&lt;&gt;"",U661&lt;&gt;"指定無"),U661&amp;AK661&amp;AS661,"")</f>
        <v/>
      </c>
      <c r="AV1218" s="429"/>
      <c r="AW1218" s="429"/>
      <c r="AX1218" s="429"/>
      <c r="AY1218" s="429"/>
      <c r="AZ1218" s="429"/>
      <c r="BA1218" s="429"/>
      <c r="BB1218" s="429"/>
      <c r="BC1218" s="429"/>
      <c r="BD1218" s="429"/>
      <c r="BE1218" s="429"/>
      <c r="BF1218" s="429"/>
      <c r="BG1218" s="429"/>
      <c r="BH1218" s="429"/>
      <c r="BI1218" s="429"/>
      <c r="BJ1218" s="429"/>
      <c r="BO1218" s="19"/>
      <c r="BP1218" s="19"/>
      <c r="BQ1218" s="19"/>
      <c r="BR1218" s="19"/>
      <c r="BS1218" s="19"/>
      <c r="BT1218" s="19"/>
      <c r="BU1218" s="19"/>
      <c r="BV1218" s="19"/>
      <c r="BW1218" s="19"/>
      <c r="BX1218" s="19"/>
      <c r="BY1218" s="19"/>
      <c r="BZ1218" s="19"/>
      <c r="CA1218" s="19"/>
      <c r="CB1218" s="19"/>
      <c r="CC1218" s="19"/>
      <c r="CD1218" s="19"/>
      <c r="CE1218" s="19"/>
      <c r="CF1218" s="19"/>
      <c r="CG1218" s="19"/>
      <c r="CH1218" s="19"/>
      <c r="CI1218" s="19"/>
      <c r="CJ1218" s="19"/>
    </row>
    <row r="1219" spans="1:88" ht="18.75" customHeight="1" x14ac:dyDescent="0.45">
      <c r="A1219" s="5"/>
      <c r="E1219" s="426" t="s">
        <v>216</v>
      </c>
      <c r="F1219" s="427"/>
      <c r="G1219" s="427"/>
      <c r="H1219" s="427"/>
      <c r="I1219" s="427"/>
      <c r="J1219" s="428"/>
      <c r="K1219" s="426" t="str">
        <f>IF(U627&lt;&gt;"",U627,"")</f>
        <v/>
      </c>
      <c r="L1219" s="427"/>
      <c r="M1219" s="427"/>
      <c r="N1219" s="427"/>
      <c r="O1219" s="427"/>
      <c r="P1219" s="427"/>
      <c r="Q1219" s="427"/>
      <c r="R1219" s="427"/>
      <c r="S1219" s="427"/>
      <c r="T1219" s="427"/>
      <c r="U1219" s="427"/>
      <c r="V1219" s="427"/>
      <c r="W1219" s="427"/>
      <c r="X1219" s="427"/>
      <c r="Y1219" s="427"/>
      <c r="Z1219" s="427"/>
      <c r="AA1219" s="427"/>
      <c r="AB1219" s="428"/>
      <c r="AC1219" s="429" t="str">
        <f>IF(U647&lt;&gt;"",U647,"")</f>
        <v/>
      </c>
      <c r="AD1219" s="429"/>
      <c r="AE1219" s="429"/>
      <c r="AF1219" s="429"/>
      <c r="AG1219" s="429"/>
      <c r="AH1219" s="429"/>
      <c r="AI1219" s="429"/>
      <c r="AJ1219" s="429"/>
      <c r="AK1219" s="429"/>
      <c r="AL1219" s="429"/>
      <c r="AM1219" s="429"/>
      <c r="AN1219" s="429"/>
      <c r="AO1219" s="429"/>
      <c r="AP1219" s="429"/>
      <c r="AQ1219" s="429"/>
      <c r="AR1219" s="429"/>
      <c r="AS1219" s="429"/>
      <c r="AT1219" s="429"/>
      <c r="AU1219" s="429" t="str">
        <f>IF(AND(U662&lt;&gt;"",U662&lt;&gt;"指定無"),U662&amp;AK662&amp;AS662,"")</f>
        <v/>
      </c>
      <c r="AV1219" s="429"/>
      <c r="AW1219" s="429"/>
      <c r="AX1219" s="429"/>
      <c r="AY1219" s="429"/>
      <c r="AZ1219" s="429"/>
      <c r="BA1219" s="429"/>
      <c r="BB1219" s="429"/>
      <c r="BC1219" s="429"/>
      <c r="BD1219" s="429"/>
      <c r="BE1219" s="429"/>
      <c r="BF1219" s="429"/>
      <c r="BG1219" s="429"/>
      <c r="BH1219" s="429"/>
      <c r="BI1219" s="429"/>
      <c r="BJ1219" s="429"/>
      <c r="BO1219" s="19"/>
      <c r="BP1219" s="19"/>
      <c r="BQ1219" s="19"/>
      <c r="BR1219" s="19"/>
      <c r="BS1219" s="19"/>
      <c r="BT1219" s="19"/>
      <c r="BU1219" s="19"/>
      <c r="BV1219" s="19"/>
      <c r="BW1219" s="19"/>
      <c r="BX1219" s="19"/>
      <c r="BY1219" s="19"/>
      <c r="BZ1219" s="19"/>
      <c r="CA1219" s="19"/>
      <c r="CB1219" s="19"/>
      <c r="CC1219" s="19"/>
      <c r="CD1219" s="19"/>
      <c r="CE1219" s="19"/>
      <c r="CF1219" s="19"/>
      <c r="CG1219" s="19"/>
      <c r="CH1219" s="19"/>
      <c r="CI1219" s="19"/>
      <c r="CJ1219" s="19"/>
    </row>
    <row r="1220" spans="1:88" ht="18.75" customHeight="1" x14ac:dyDescent="0.45">
      <c r="A1220" s="5"/>
      <c r="E1220" s="426" t="s">
        <v>46</v>
      </c>
      <c r="F1220" s="427"/>
      <c r="G1220" s="427"/>
      <c r="H1220" s="427"/>
      <c r="I1220" s="427"/>
      <c r="J1220" s="428"/>
      <c r="K1220" s="426" t="str">
        <f>IF(U630&lt;&gt;"",U630,"")</f>
        <v/>
      </c>
      <c r="L1220" s="427"/>
      <c r="M1220" s="427"/>
      <c r="N1220" s="427"/>
      <c r="O1220" s="427"/>
      <c r="P1220" s="427"/>
      <c r="Q1220" s="427"/>
      <c r="R1220" s="427"/>
      <c r="S1220" s="427"/>
      <c r="T1220" s="427"/>
      <c r="U1220" s="427"/>
      <c r="V1220" s="427"/>
      <c r="W1220" s="427"/>
      <c r="X1220" s="427"/>
      <c r="Y1220" s="427"/>
      <c r="Z1220" s="427"/>
      <c r="AA1220" s="427"/>
      <c r="AB1220" s="428"/>
      <c r="AC1220" s="429" t="str">
        <f>IF(U650&lt;&gt;"",U650,"")</f>
        <v/>
      </c>
      <c r="AD1220" s="429"/>
      <c r="AE1220" s="429"/>
      <c r="AF1220" s="429"/>
      <c r="AG1220" s="429"/>
      <c r="AH1220" s="429"/>
      <c r="AI1220" s="429"/>
      <c r="AJ1220" s="429"/>
      <c r="AK1220" s="429"/>
      <c r="AL1220" s="429"/>
      <c r="AM1220" s="429"/>
      <c r="AN1220" s="429"/>
      <c r="AO1220" s="429"/>
      <c r="AP1220" s="429"/>
      <c r="AQ1220" s="429"/>
      <c r="AR1220" s="429"/>
      <c r="AS1220" s="429"/>
      <c r="AT1220" s="429"/>
      <c r="AU1220" s="429" t="str">
        <f>IF(AND(U663&lt;&gt;"",U663&lt;&gt;"指定無"),U663&amp;AK663&amp;AS663,"")</f>
        <v/>
      </c>
      <c r="AV1220" s="429"/>
      <c r="AW1220" s="429"/>
      <c r="AX1220" s="429"/>
      <c r="AY1220" s="429"/>
      <c r="AZ1220" s="429"/>
      <c r="BA1220" s="429"/>
      <c r="BB1220" s="429"/>
      <c r="BC1220" s="429"/>
      <c r="BD1220" s="429"/>
      <c r="BE1220" s="429"/>
      <c r="BF1220" s="429"/>
      <c r="BG1220" s="429"/>
      <c r="BH1220" s="429"/>
      <c r="BI1220" s="429"/>
      <c r="BJ1220" s="429"/>
      <c r="BO1220" s="19"/>
      <c r="BP1220" s="19"/>
      <c r="BQ1220" s="19"/>
      <c r="BR1220" s="19"/>
      <c r="BS1220" s="19"/>
      <c r="BT1220" s="19"/>
      <c r="BU1220" s="19"/>
      <c r="BV1220" s="19"/>
      <c r="BW1220" s="19"/>
      <c r="BX1220" s="19"/>
      <c r="BY1220" s="19"/>
      <c r="BZ1220" s="19"/>
      <c r="CA1220" s="19"/>
      <c r="CB1220" s="19"/>
      <c r="CC1220" s="19"/>
      <c r="CD1220" s="19"/>
      <c r="CE1220" s="19"/>
      <c r="CF1220" s="19"/>
      <c r="CG1220" s="19"/>
      <c r="CH1220" s="19"/>
      <c r="CI1220" s="19"/>
      <c r="CJ1220" s="19"/>
    </row>
    <row r="1221" spans="1:88" ht="18.75" customHeight="1" thickBot="1" x14ac:dyDescent="0.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88" ht="18.75" customHeight="1" x14ac:dyDescent="0.45">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2"/>
    </row>
    <row r="1223" spans="1:88" ht="18.75" customHeight="1" x14ac:dyDescent="0.45">
      <c r="A1223" s="5"/>
      <c r="B1223" s="5"/>
      <c r="C1223" s="5"/>
      <c r="D1223" s="5"/>
      <c r="E1223" s="69"/>
      <c r="BJ1223" s="153"/>
    </row>
    <row r="1224" spans="1:88" ht="18.75" customHeight="1" x14ac:dyDescent="0.45">
      <c r="A1224" s="5"/>
      <c r="B1224" s="5"/>
      <c r="C1224" s="5"/>
      <c r="D1224" s="5"/>
      <c r="E1224" s="69"/>
      <c r="BJ1224" s="153"/>
    </row>
    <row r="1225" spans="1:88" ht="18.75" customHeight="1" x14ac:dyDescent="0.45">
      <c r="A1225" s="5"/>
      <c r="B1225" s="5"/>
      <c r="C1225" s="5"/>
      <c r="D1225" s="5"/>
      <c r="E1225" s="69"/>
      <c r="BJ1225" s="153"/>
    </row>
    <row r="1226" spans="1:88" ht="18.75" customHeight="1" x14ac:dyDescent="0.45">
      <c r="A1226" s="5"/>
      <c r="B1226" s="5"/>
      <c r="C1226" s="5"/>
      <c r="D1226" s="5"/>
      <c r="E1226" s="69"/>
      <c r="BJ1226" s="153"/>
    </row>
    <row r="1227" spans="1:88" ht="18.75" customHeight="1" x14ac:dyDescent="0.45">
      <c r="A1227" s="5"/>
      <c r="B1227" s="5"/>
      <c r="C1227" s="5"/>
      <c r="D1227" s="5"/>
      <c r="E1227" s="69"/>
      <c r="BJ1227" s="153"/>
    </row>
    <row r="1228" spans="1:88" ht="18.75" customHeight="1" x14ac:dyDescent="0.45">
      <c r="A1228" s="5"/>
      <c r="B1228" s="5"/>
      <c r="C1228" s="5"/>
      <c r="D1228" s="5"/>
      <c r="E1228" s="69"/>
      <c r="BJ1228" s="153"/>
    </row>
    <row r="1229" spans="1:88" ht="18.75" customHeight="1" x14ac:dyDescent="0.45">
      <c r="A1229" s="5"/>
      <c r="B1229" s="5"/>
      <c r="C1229" s="5"/>
      <c r="D1229" s="5"/>
      <c r="E1229" s="69"/>
      <c r="BJ1229" s="153"/>
    </row>
    <row r="1230" spans="1:88" ht="18.75" customHeight="1" x14ac:dyDescent="0.45">
      <c r="A1230" s="5"/>
      <c r="B1230" s="5"/>
      <c r="C1230" s="5"/>
      <c r="D1230" s="5"/>
      <c r="E1230" s="69"/>
      <c r="BJ1230" s="153"/>
    </row>
    <row r="1231" spans="1:88" ht="18.75" customHeight="1" x14ac:dyDescent="0.45">
      <c r="A1231" s="5"/>
      <c r="B1231" s="5"/>
      <c r="C1231" s="5"/>
      <c r="D1231" s="5"/>
      <c r="E1231" s="69"/>
      <c r="BJ1231" s="153"/>
    </row>
    <row r="1232" spans="1:88" ht="18.75" customHeight="1" x14ac:dyDescent="0.45">
      <c r="A1232" s="5"/>
      <c r="B1232" s="5"/>
      <c r="C1232" s="5"/>
      <c r="D1232" s="5"/>
      <c r="E1232" s="69"/>
      <c r="BJ1232" s="153"/>
    </row>
    <row r="1233" spans="1:62" ht="18.75" customHeight="1" x14ac:dyDescent="0.45">
      <c r="A1233" s="5"/>
      <c r="B1233" s="5"/>
      <c r="C1233" s="5"/>
      <c r="D1233" s="5"/>
      <c r="E1233" s="69"/>
      <c r="BJ1233" s="153"/>
    </row>
    <row r="1234" spans="1:62" ht="18.75" customHeight="1" x14ac:dyDescent="0.45">
      <c r="A1234" s="5"/>
      <c r="B1234" s="5"/>
      <c r="C1234" s="5"/>
      <c r="D1234" s="5"/>
      <c r="E1234" s="69"/>
      <c r="BJ1234" s="153"/>
    </row>
    <row r="1235" spans="1:62" ht="18.75" customHeight="1" x14ac:dyDescent="0.45">
      <c r="A1235" s="5"/>
      <c r="B1235" s="5"/>
      <c r="C1235" s="5"/>
      <c r="D1235" s="5"/>
      <c r="E1235" s="69"/>
      <c r="BJ1235" s="153"/>
    </row>
    <row r="1236" spans="1:62" ht="18.75" customHeight="1" x14ac:dyDescent="0.45">
      <c r="A1236" s="5"/>
      <c r="B1236" s="5"/>
      <c r="C1236" s="5"/>
      <c r="D1236" s="5"/>
      <c r="E1236" s="69"/>
      <c r="BJ1236" s="153"/>
    </row>
    <row r="1237" spans="1:62" ht="18.75" customHeight="1" x14ac:dyDescent="0.45">
      <c r="A1237" s="5"/>
      <c r="B1237" s="5"/>
      <c r="C1237" s="5"/>
      <c r="D1237" s="5"/>
      <c r="E1237" s="69"/>
      <c r="BJ1237" s="153"/>
    </row>
    <row r="1238" spans="1:62" ht="18.75" customHeight="1" x14ac:dyDescent="0.45">
      <c r="A1238" s="5"/>
      <c r="B1238" s="5"/>
      <c r="C1238" s="5"/>
      <c r="D1238" s="5"/>
      <c r="E1238" s="69"/>
      <c r="BJ1238" s="153"/>
    </row>
    <row r="1239" spans="1:62" ht="18.75" customHeight="1" x14ac:dyDescent="0.45">
      <c r="A1239" s="5"/>
      <c r="B1239" s="5"/>
      <c r="C1239" s="5"/>
      <c r="D1239" s="5"/>
      <c r="E1239" s="69"/>
      <c r="BJ1239" s="153"/>
    </row>
    <row r="1240" spans="1:62" ht="18.75" customHeight="1" x14ac:dyDescent="0.45">
      <c r="A1240" s="5"/>
      <c r="B1240" s="5"/>
      <c r="C1240" s="5"/>
      <c r="D1240" s="5"/>
      <c r="E1240" s="69"/>
      <c r="BJ1240" s="153"/>
    </row>
    <row r="1241" spans="1:62" ht="18.75" customHeight="1" x14ac:dyDescent="0.45">
      <c r="A1241" s="5"/>
      <c r="B1241" s="5"/>
      <c r="C1241" s="5"/>
      <c r="D1241" s="5"/>
      <c r="E1241" s="69"/>
      <c r="BJ1241" s="153"/>
    </row>
    <row r="1242" spans="1:62" ht="18.75" customHeight="1" x14ac:dyDescent="0.45">
      <c r="A1242" s="5"/>
      <c r="B1242" s="5"/>
      <c r="C1242" s="5"/>
      <c r="D1242" s="5"/>
      <c r="E1242" s="69"/>
      <c r="BJ1242" s="153"/>
    </row>
    <row r="1243" spans="1:62" ht="18.75" customHeight="1" x14ac:dyDescent="0.45">
      <c r="A1243" s="5"/>
      <c r="B1243" s="5"/>
      <c r="C1243" s="5"/>
      <c r="D1243" s="5"/>
      <c r="E1243" s="69"/>
      <c r="BJ1243" s="153"/>
    </row>
    <row r="1244" spans="1:62" ht="18.75" customHeight="1" x14ac:dyDescent="0.45">
      <c r="A1244" s="5"/>
      <c r="B1244" s="5"/>
      <c r="C1244" s="5"/>
      <c r="D1244" s="5"/>
      <c r="E1244" s="69"/>
      <c r="BJ1244" s="153"/>
    </row>
    <row r="1245" spans="1:62" ht="18.75" customHeight="1" x14ac:dyDescent="0.45">
      <c r="A1245" s="5"/>
      <c r="B1245" s="5"/>
      <c r="C1245" s="5"/>
      <c r="D1245" s="5"/>
      <c r="E1245" s="69"/>
      <c r="BJ1245" s="153"/>
    </row>
    <row r="1246" spans="1:62" ht="18.75" customHeight="1" x14ac:dyDescent="0.45">
      <c r="A1246" s="5"/>
      <c r="B1246" s="5"/>
      <c r="C1246" s="5"/>
      <c r="D1246" s="5"/>
      <c r="E1246" s="69"/>
      <c r="BJ1246" s="153"/>
    </row>
    <row r="1247" spans="1:62" ht="18.75" customHeight="1" x14ac:dyDescent="0.45">
      <c r="A1247" s="5"/>
      <c r="B1247" s="5"/>
      <c r="C1247" s="5"/>
      <c r="D1247" s="5"/>
      <c r="E1247" s="69"/>
      <c r="BJ1247" s="153"/>
    </row>
    <row r="1248" spans="1:62" ht="18.75" customHeight="1" x14ac:dyDescent="0.45">
      <c r="A1248" s="5"/>
      <c r="B1248" s="5"/>
      <c r="C1248" s="5"/>
      <c r="D1248" s="5"/>
      <c r="E1248" s="69"/>
      <c r="BJ1248" s="153"/>
    </row>
    <row r="1249" spans="1:62" ht="18.75" customHeight="1" thickBot="1" x14ac:dyDescent="0.5">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4"/>
    </row>
    <row r="1250" spans="1:62" ht="18.75" customHeight="1" x14ac:dyDescent="0.45">
      <c r="A1250" s="5"/>
      <c r="B1250" s="5"/>
      <c r="C1250" s="5"/>
      <c r="D1250" s="5"/>
      <c r="E1250" s="27" t="s">
        <v>158</v>
      </c>
      <c r="F1250" s="5"/>
      <c r="G1250" s="5"/>
      <c r="H1250" s="5"/>
      <c r="I1250" s="5"/>
      <c r="J1250" s="5"/>
      <c r="K1250" s="5"/>
      <c r="L1250" s="5"/>
      <c r="M1250" s="5"/>
      <c r="N1250" s="5"/>
      <c r="O1250" s="5"/>
      <c r="P1250" s="5"/>
      <c r="Q1250" s="5"/>
      <c r="R1250" s="5"/>
      <c r="S1250" s="5"/>
      <c r="T1250" s="5"/>
      <c r="U1250" s="5"/>
      <c r="V1250" s="5"/>
      <c r="W1250" s="5"/>
      <c r="X1250" s="5"/>
    </row>
    <row r="1251" spans="1:62" ht="18.75" customHeight="1" x14ac:dyDescent="0.45">
      <c r="A1251" s="5"/>
      <c r="B1251" s="5"/>
      <c r="C1251" s="5"/>
      <c r="D1251" s="5"/>
      <c r="E1251" s="226" t="s">
        <v>181</v>
      </c>
      <c r="F1251" s="226"/>
      <c r="G1251" s="226"/>
      <c r="H1251" s="226"/>
      <c r="I1251" s="226"/>
      <c r="J1251" s="226"/>
      <c r="K1251" s="226"/>
      <c r="L1251" s="226"/>
      <c r="M1251" s="226"/>
      <c r="N1251" s="226"/>
      <c r="O1251" s="226"/>
      <c r="P1251" s="226"/>
      <c r="Q1251" s="226"/>
      <c r="R1251" s="226"/>
      <c r="S1251" s="226"/>
      <c r="T1251" s="226"/>
      <c r="U1251" s="226"/>
      <c r="V1251" s="226"/>
      <c r="W1251" s="226"/>
      <c r="X1251" s="226"/>
      <c r="Y1251" s="226"/>
      <c r="Z1251" s="226"/>
      <c r="AA1251" s="226"/>
      <c r="AB1251" s="226"/>
      <c r="AC1251" s="226"/>
      <c r="AD1251" s="226"/>
      <c r="AE1251" s="226"/>
      <c r="AF1251" s="226"/>
      <c r="AG1251" s="226"/>
      <c r="AH1251" s="226"/>
      <c r="AI1251" s="226"/>
      <c r="AJ1251" s="226"/>
      <c r="AK1251" s="226"/>
      <c r="AL1251" s="226"/>
      <c r="AM1251" s="226"/>
      <c r="AN1251" s="226"/>
      <c r="AO1251" s="226"/>
      <c r="AP1251" s="226"/>
      <c r="AQ1251" s="226"/>
      <c r="AR1251" s="226"/>
      <c r="AS1251" s="226"/>
      <c r="AT1251" s="226"/>
      <c r="AU1251" s="226"/>
      <c r="AV1251" s="226"/>
      <c r="AW1251" s="226"/>
      <c r="AX1251" s="226"/>
      <c r="AY1251" s="226"/>
      <c r="AZ1251" s="226"/>
      <c r="BA1251" s="226"/>
      <c r="BB1251" s="226"/>
      <c r="BC1251" s="226"/>
      <c r="BD1251" s="226"/>
      <c r="BE1251" s="226"/>
      <c r="BF1251" s="226"/>
      <c r="BG1251" s="226"/>
      <c r="BH1251" s="226"/>
      <c r="BI1251" s="226"/>
      <c r="BJ1251" s="226"/>
    </row>
    <row r="1252" spans="1:62" ht="18.75" customHeight="1" x14ac:dyDescent="0.45">
      <c r="A1252" s="5"/>
      <c r="B1252" s="5"/>
      <c r="C1252" s="5"/>
      <c r="D1252" s="5"/>
      <c r="E1252" s="226"/>
      <c r="F1252" s="226"/>
      <c r="G1252" s="226"/>
      <c r="H1252" s="226"/>
      <c r="I1252" s="226"/>
      <c r="J1252" s="226"/>
      <c r="K1252" s="226"/>
      <c r="L1252" s="226"/>
      <c r="M1252" s="226"/>
      <c r="N1252" s="226"/>
      <c r="O1252" s="226"/>
      <c r="P1252" s="226"/>
      <c r="Q1252" s="226"/>
      <c r="R1252" s="226"/>
      <c r="S1252" s="226"/>
      <c r="T1252" s="226"/>
      <c r="U1252" s="226"/>
      <c r="V1252" s="226"/>
      <c r="W1252" s="226"/>
      <c r="X1252" s="226"/>
      <c r="Y1252" s="226"/>
      <c r="Z1252" s="226"/>
      <c r="AA1252" s="226"/>
      <c r="AB1252" s="226"/>
      <c r="AC1252" s="226"/>
      <c r="AD1252" s="226"/>
      <c r="AE1252" s="226"/>
      <c r="AF1252" s="226"/>
      <c r="AG1252" s="226"/>
      <c r="AH1252" s="226"/>
      <c r="AI1252" s="226"/>
      <c r="AJ1252" s="226"/>
      <c r="AK1252" s="226"/>
      <c r="AL1252" s="226"/>
      <c r="AM1252" s="226"/>
      <c r="AN1252" s="226"/>
      <c r="AO1252" s="226"/>
      <c r="AP1252" s="226"/>
      <c r="AQ1252" s="226"/>
      <c r="AR1252" s="226"/>
      <c r="AS1252" s="226"/>
      <c r="AT1252" s="226"/>
      <c r="AU1252" s="226"/>
      <c r="AV1252" s="226"/>
      <c r="AW1252" s="226"/>
      <c r="AX1252" s="226"/>
      <c r="AY1252" s="226"/>
      <c r="AZ1252" s="226"/>
      <c r="BA1252" s="226"/>
      <c r="BB1252" s="226"/>
      <c r="BC1252" s="226"/>
      <c r="BD1252" s="226"/>
      <c r="BE1252" s="226"/>
      <c r="BF1252" s="226"/>
      <c r="BG1252" s="226"/>
      <c r="BH1252" s="226"/>
      <c r="BI1252" s="226"/>
      <c r="BJ1252" s="226"/>
    </row>
    <row r="1253" spans="1:62" ht="18.75" customHeight="1" x14ac:dyDescent="0.45">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62" ht="18.75" customHeight="1" x14ac:dyDescent="0.45">
      <c r="A1254" s="5"/>
      <c r="C1254" s="5"/>
      <c r="D1254" s="5"/>
    </row>
    <row r="1255" spans="1:62" ht="18.75" customHeight="1" x14ac:dyDescent="0.45">
      <c r="A1255" s="5"/>
    </row>
    <row r="1256" spans="1:62" ht="18.75" customHeight="1" x14ac:dyDescent="0.45">
      <c r="A1256" s="5"/>
    </row>
    <row r="1257" spans="1:62" ht="18.75" customHeight="1" x14ac:dyDescent="0.45">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62" ht="18.75" customHeight="1" x14ac:dyDescent="0.45">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62" ht="18.75" customHeight="1" x14ac:dyDescent="0.45">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62" ht="18.75" customHeight="1" x14ac:dyDescent="0.45">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996">
    <mergeCell ref="C9:BL9"/>
    <mergeCell ref="C32:N32"/>
    <mergeCell ref="O32:BH32"/>
    <mergeCell ref="BI32:BL32"/>
    <mergeCell ref="S35:Z35"/>
    <mergeCell ref="AA35:AD35"/>
    <mergeCell ref="AE35:AH35"/>
    <mergeCell ref="AI35:AL35"/>
    <mergeCell ref="AM35:AT35"/>
    <mergeCell ref="C49:BL49"/>
    <mergeCell ref="T55:U55"/>
    <mergeCell ref="V55:AM55"/>
    <mergeCell ref="AN55:AQ55"/>
    <mergeCell ref="AR55:AU55"/>
    <mergeCell ref="T56:U56"/>
    <mergeCell ref="V56:AM56"/>
    <mergeCell ref="AN56:AQ56"/>
    <mergeCell ref="AR56:AU56"/>
    <mergeCell ref="T57:U57"/>
    <mergeCell ref="V57:AM57"/>
    <mergeCell ref="AN57:AQ57"/>
    <mergeCell ref="AR57:AU57"/>
    <mergeCell ref="T58:U58"/>
    <mergeCell ref="V58:AM58"/>
    <mergeCell ref="AN58:AQ58"/>
    <mergeCell ref="AR58:AU58"/>
    <mergeCell ref="T59:U59"/>
    <mergeCell ref="V59:AM59"/>
    <mergeCell ref="AN59:AQ59"/>
    <mergeCell ref="AR59:AU59"/>
    <mergeCell ref="T60:U60"/>
    <mergeCell ref="V60:AM60"/>
    <mergeCell ref="AN60:AQ60"/>
    <mergeCell ref="AR60:AU60"/>
    <mergeCell ref="T61:U61"/>
    <mergeCell ref="V61:AM61"/>
    <mergeCell ref="AN61:AQ61"/>
    <mergeCell ref="AR61:AU61"/>
    <mergeCell ref="T62:U62"/>
    <mergeCell ref="V62:AM62"/>
    <mergeCell ref="AN62:AQ62"/>
    <mergeCell ref="AR62:AU62"/>
    <mergeCell ref="T63:U63"/>
    <mergeCell ref="V63:AM63"/>
    <mergeCell ref="AN63:AQ63"/>
    <mergeCell ref="AR63:AU63"/>
    <mergeCell ref="T64:U64"/>
    <mergeCell ref="V64:AM64"/>
    <mergeCell ref="AN64:AQ64"/>
    <mergeCell ref="AR64:AU64"/>
    <mergeCell ref="T65:U65"/>
    <mergeCell ref="V65:AM65"/>
    <mergeCell ref="AN65:AQ65"/>
    <mergeCell ref="AR65:AU65"/>
    <mergeCell ref="T66:U66"/>
    <mergeCell ref="V66:AM66"/>
    <mergeCell ref="AN66:AQ66"/>
    <mergeCell ref="AR66:AU66"/>
    <mergeCell ref="T67:U67"/>
    <mergeCell ref="V67:AM67"/>
    <mergeCell ref="AN67:AQ67"/>
    <mergeCell ref="AR67:AU67"/>
    <mergeCell ref="T68:U68"/>
    <mergeCell ref="V68:AM68"/>
    <mergeCell ref="AN68:AQ68"/>
    <mergeCell ref="AR68:AU68"/>
    <mergeCell ref="T69:U69"/>
    <mergeCell ref="V69:AM69"/>
    <mergeCell ref="AN69:AQ69"/>
    <mergeCell ref="AR69:AU69"/>
    <mergeCell ref="T70:U70"/>
    <mergeCell ref="V70:AM70"/>
    <mergeCell ref="AN70:AQ70"/>
    <mergeCell ref="AR70:AU70"/>
    <mergeCell ref="T71:U71"/>
    <mergeCell ref="V71:AM71"/>
    <mergeCell ref="AN71:AQ71"/>
    <mergeCell ref="AR71:AU71"/>
    <mergeCell ref="T72:U72"/>
    <mergeCell ref="V72:AM72"/>
    <mergeCell ref="AN72:AQ72"/>
    <mergeCell ref="AR72:AU72"/>
    <mergeCell ref="T73:U73"/>
    <mergeCell ref="V73:AM73"/>
    <mergeCell ref="AN73:AQ73"/>
    <mergeCell ref="AR73:AU73"/>
    <mergeCell ref="L122:BC122"/>
    <mergeCell ref="T123:AK123"/>
    <mergeCell ref="AL123:BC123"/>
    <mergeCell ref="T124:AB124"/>
    <mergeCell ref="AC124:AK124"/>
    <mergeCell ref="AL124:AT124"/>
    <mergeCell ref="AU124:BC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C134:BL134"/>
    <mergeCell ref="G138:H138"/>
    <mergeCell ref="W138:AI138"/>
    <mergeCell ref="D141:W141"/>
    <mergeCell ref="D142:W142"/>
    <mergeCell ref="D143:W143"/>
    <mergeCell ref="D144:W144"/>
    <mergeCell ref="D145:W145"/>
    <mergeCell ref="D162:R162"/>
    <mergeCell ref="AD162:AR162"/>
    <mergeCell ref="AT162:BJ162"/>
    <mergeCell ref="D163:R163"/>
    <mergeCell ref="AD163:AR163"/>
    <mergeCell ref="AT163:BJ163"/>
    <mergeCell ref="D164:R164"/>
    <mergeCell ref="AD164:AR164"/>
    <mergeCell ref="AT164:BJ164"/>
    <mergeCell ref="D165:R165"/>
    <mergeCell ref="AD165:AR165"/>
    <mergeCell ref="AT165:BJ165"/>
    <mergeCell ref="D166:R166"/>
    <mergeCell ref="AD166:AR166"/>
    <mergeCell ref="AT166:BJ166"/>
    <mergeCell ref="D167:R167"/>
    <mergeCell ref="AD167:AR167"/>
    <mergeCell ref="AT167:BJ167"/>
    <mergeCell ref="D168:R168"/>
    <mergeCell ref="AD168:AR168"/>
    <mergeCell ref="AT168:BJ168"/>
    <mergeCell ref="D169:R169"/>
    <mergeCell ref="AD169:AR169"/>
    <mergeCell ref="AT169:BJ169"/>
    <mergeCell ref="D171:R171"/>
    <mergeCell ref="AD171:AR171"/>
    <mergeCell ref="AT171:BJ171"/>
    <mergeCell ref="D172:R172"/>
    <mergeCell ref="AD172:AR172"/>
    <mergeCell ref="AT172:BJ172"/>
    <mergeCell ref="D173:R173"/>
    <mergeCell ref="AD173:AR173"/>
    <mergeCell ref="AT173:BJ173"/>
    <mergeCell ref="D174:R174"/>
    <mergeCell ref="AD174:AR174"/>
    <mergeCell ref="AT174:BJ174"/>
    <mergeCell ref="D175:R175"/>
    <mergeCell ref="AD175:AR175"/>
    <mergeCell ref="AT175:BJ175"/>
    <mergeCell ref="D176:R176"/>
    <mergeCell ref="AD176:AR176"/>
    <mergeCell ref="AT176:BJ176"/>
    <mergeCell ref="D177:R177"/>
    <mergeCell ref="AD177:AR177"/>
    <mergeCell ref="AT177:BJ177"/>
    <mergeCell ref="D178:R178"/>
    <mergeCell ref="AD178:AR178"/>
    <mergeCell ref="AT178:BJ178"/>
    <mergeCell ref="D180:R180"/>
    <mergeCell ref="AD180:AR180"/>
    <mergeCell ref="AT180:BJ180"/>
    <mergeCell ref="D181:R181"/>
    <mergeCell ref="AD181:AR181"/>
    <mergeCell ref="AT181:BJ181"/>
    <mergeCell ref="D182:R182"/>
    <mergeCell ref="AD182:AR182"/>
    <mergeCell ref="AT182:BJ182"/>
    <mergeCell ref="D183:R183"/>
    <mergeCell ref="AD183:AR183"/>
    <mergeCell ref="AT183:BJ183"/>
    <mergeCell ref="D184:R184"/>
    <mergeCell ref="AD184:AR184"/>
    <mergeCell ref="AT184:BJ184"/>
    <mergeCell ref="D185:R185"/>
    <mergeCell ref="AD185:AR185"/>
    <mergeCell ref="AT185:BJ185"/>
    <mergeCell ref="D186:R186"/>
    <mergeCell ref="AD186:AR186"/>
    <mergeCell ref="AT186:BJ186"/>
    <mergeCell ref="D187:R187"/>
    <mergeCell ref="AD187:AR187"/>
    <mergeCell ref="AT187:BJ187"/>
    <mergeCell ref="D190:V190"/>
    <mergeCell ref="D194:V194"/>
    <mergeCell ref="D197:F197"/>
    <mergeCell ref="D198:V198"/>
    <mergeCell ref="D228:R228"/>
    <mergeCell ref="AD228:AR228"/>
    <mergeCell ref="AT228:BJ228"/>
    <mergeCell ref="D229:R229"/>
    <mergeCell ref="AD229:AR229"/>
    <mergeCell ref="AT229:BJ229"/>
    <mergeCell ref="D195:V196"/>
    <mergeCell ref="AC196:BK198"/>
    <mergeCell ref="D199:V200"/>
    <mergeCell ref="D203:BK206"/>
    <mergeCell ref="BE215:BL216"/>
    <mergeCell ref="C219:BK220"/>
    <mergeCell ref="D230:R230"/>
    <mergeCell ref="AD230:AR230"/>
    <mergeCell ref="AT230:BJ230"/>
    <mergeCell ref="D231:R231"/>
    <mergeCell ref="AD231:AR231"/>
    <mergeCell ref="AT231:BJ231"/>
    <mergeCell ref="D232:R232"/>
    <mergeCell ref="AD232:AR232"/>
    <mergeCell ref="AT232:BJ232"/>
    <mergeCell ref="D233:R233"/>
    <mergeCell ref="AD233:AR233"/>
    <mergeCell ref="AT233:BJ233"/>
    <mergeCell ref="D234:R234"/>
    <mergeCell ref="AD234:AR234"/>
    <mergeCell ref="AT234:BJ234"/>
    <mergeCell ref="D235:R235"/>
    <mergeCell ref="AD235:AR235"/>
    <mergeCell ref="AT235:BJ235"/>
    <mergeCell ref="D237:R237"/>
    <mergeCell ref="AD237:AR237"/>
    <mergeCell ref="AT237:BJ237"/>
    <mergeCell ref="D238:R238"/>
    <mergeCell ref="AD238:AR238"/>
    <mergeCell ref="AT238:BJ238"/>
    <mergeCell ref="D239:R239"/>
    <mergeCell ref="AD239:AR239"/>
    <mergeCell ref="AT239:BJ239"/>
    <mergeCell ref="D240:R240"/>
    <mergeCell ref="AD240:AR240"/>
    <mergeCell ref="AT240:BJ240"/>
    <mergeCell ref="D241:R241"/>
    <mergeCell ref="AD241:AR241"/>
    <mergeCell ref="AT241:BJ241"/>
    <mergeCell ref="D242:R242"/>
    <mergeCell ref="AD242:AR242"/>
    <mergeCell ref="AT242:BJ242"/>
    <mergeCell ref="D243:R243"/>
    <mergeCell ref="AD243:AR243"/>
    <mergeCell ref="AT243:BJ243"/>
    <mergeCell ref="D244:R244"/>
    <mergeCell ref="AD244:AR244"/>
    <mergeCell ref="AT244:BJ244"/>
    <mergeCell ref="D246:R246"/>
    <mergeCell ref="AD246:AR246"/>
    <mergeCell ref="AT246:BJ246"/>
    <mergeCell ref="AD247:AR247"/>
    <mergeCell ref="AT247:BJ247"/>
    <mergeCell ref="D248:R248"/>
    <mergeCell ref="AD248:AR248"/>
    <mergeCell ref="AT248:BJ248"/>
    <mergeCell ref="D249:R249"/>
    <mergeCell ref="AD249:AR249"/>
    <mergeCell ref="AT249:BJ249"/>
    <mergeCell ref="D294:R294"/>
    <mergeCell ref="AD294:AR294"/>
    <mergeCell ref="AT294:BJ294"/>
    <mergeCell ref="D250:R250"/>
    <mergeCell ref="AD250:AR250"/>
    <mergeCell ref="AT250:BJ250"/>
    <mergeCell ref="D251:R251"/>
    <mergeCell ref="AD251:AR251"/>
    <mergeCell ref="AT251:BJ251"/>
    <mergeCell ref="D252:R252"/>
    <mergeCell ref="AD252:AR252"/>
    <mergeCell ref="AT252:BJ252"/>
    <mergeCell ref="D295:R295"/>
    <mergeCell ref="AD295:AR295"/>
    <mergeCell ref="AT295:BJ295"/>
    <mergeCell ref="D296:R296"/>
    <mergeCell ref="AD296:AR296"/>
    <mergeCell ref="AT296:BJ296"/>
    <mergeCell ref="D297:R297"/>
    <mergeCell ref="AD297:AR297"/>
    <mergeCell ref="AT297:BJ297"/>
    <mergeCell ref="D298:R298"/>
    <mergeCell ref="AD298:AR298"/>
    <mergeCell ref="AT298:BJ298"/>
    <mergeCell ref="D299:R299"/>
    <mergeCell ref="AD299:AR299"/>
    <mergeCell ref="AT299:BJ299"/>
    <mergeCell ref="D300:R300"/>
    <mergeCell ref="AD300:AR300"/>
    <mergeCell ref="AT300:BJ300"/>
    <mergeCell ref="D301:R301"/>
    <mergeCell ref="AD301:AR301"/>
    <mergeCell ref="AT301:BJ301"/>
    <mergeCell ref="D303:R303"/>
    <mergeCell ref="AD303:AR303"/>
    <mergeCell ref="AT303:BJ303"/>
    <mergeCell ref="D304:R304"/>
    <mergeCell ref="AD304:AR304"/>
    <mergeCell ref="AT304:BJ304"/>
    <mergeCell ref="D305:R305"/>
    <mergeCell ref="AD305:AR305"/>
    <mergeCell ref="AT305:BJ305"/>
    <mergeCell ref="D306:R306"/>
    <mergeCell ref="AD306:AR306"/>
    <mergeCell ref="AT306:BJ306"/>
    <mergeCell ref="D307:R307"/>
    <mergeCell ref="AD307:AR307"/>
    <mergeCell ref="AT307:BJ307"/>
    <mergeCell ref="D308:R308"/>
    <mergeCell ref="AD308:AR308"/>
    <mergeCell ref="AT308:BJ308"/>
    <mergeCell ref="D309:R309"/>
    <mergeCell ref="AD309:AR309"/>
    <mergeCell ref="AT309:BJ309"/>
    <mergeCell ref="D310:R310"/>
    <mergeCell ref="AD310:AR310"/>
    <mergeCell ref="AT310:BJ310"/>
    <mergeCell ref="D312:R312"/>
    <mergeCell ref="AD312:AR312"/>
    <mergeCell ref="AT312:BJ312"/>
    <mergeCell ref="D313:R313"/>
    <mergeCell ref="AD313:AR313"/>
    <mergeCell ref="AT313:BJ313"/>
    <mergeCell ref="D314:R314"/>
    <mergeCell ref="AD314:AR314"/>
    <mergeCell ref="AT314:BJ314"/>
    <mergeCell ref="D315:R315"/>
    <mergeCell ref="AD315:AR315"/>
    <mergeCell ref="AT315:BJ315"/>
    <mergeCell ref="D316:R316"/>
    <mergeCell ref="AD316:AR316"/>
    <mergeCell ref="AT316:BJ316"/>
    <mergeCell ref="D317:R317"/>
    <mergeCell ref="AD317:AR317"/>
    <mergeCell ref="AT317:BJ317"/>
    <mergeCell ref="D318:R318"/>
    <mergeCell ref="AD318:AR318"/>
    <mergeCell ref="AT318:BJ318"/>
    <mergeCell ref="D319:R319"/>
    <mergeCell ref="AD319:AR319"/>
    <mergeCell ref="AT319:BJ319"/>
    <mergeCell ref="D320:R320"/>
    <mergeCell ref="AD320:AR320"/>
    <mergeCell ref="AT320:BJ320"/>
    <mergeCell ref="D323:V323"/>
    <mergeCell ref="D327:V327"/>
    <mergeCell ref="D330:F330"/>
    <mergeCell ref="D331:V331"/>
    <mergeCell ref="D361:R361"/>
    <mergeCell ref="AD361:AR361"/>
    <mergeCell ref="AT361:BJ361"/>
    <mergeCell ref="D362:R362"/>
    <mergeCell ref="AD362:AR362"/>
    <mergeCell ref="AT362:BJ362"/>
    <mergeCell ref="AC323:BK325"/>
    <mergeCell ref="D324:V325"/>
    <mergeCell ref="D328:V329"/>
    <mergeCell ref="AC329:BK331"/>
    <mergeCell ref="D332:V333"/>
    <mergeCell ref="D336:BK339"/>
    <mergeCell ref="D363:R363"/>
    <mergeCell ref="AD363:AR363"/>
    <mergeCell ref="AT363:BJ363"/>
    <mergeCell ref="D364:R364"/>
    <mergeCell ref="AD364:AR364"/>
    <mergeCell ref="AT364:BJ364"/>
    <mergeCell ref="D365:R365"/>
    <mergeCell ref="AD365:AR365"/>
    <mergeCell ref="AT365:BJ365"/>
    <mergeCell ref="D366:R366"/>
    <mergeCell ref="AD366:AR366"/>
    <mergeCell ref="AT366:BJ366"/>
    <mergeCell ref="D367:R367"/>
    <mergeCell ref="AD367:AR367"/>
    <mergeCell ref="AT367:BJ367"/>
    <mergeCell ref="D368:R368"/>
    <mergeCell ref="AD368:AR368"/>
    <mergeCell ref="AT368:BJ368"/>
    <mergeCell ref="D370:R370"/>
    <mergeCell ref="AD370:AR370"/>
    <mergeCell ref="AT370:BJ370"/>
    <mergeCell ref="D371:R371"/>
    <mergeCell ref="AD371:AR371"/>
    <mergeCell ref="AT371:BJ371"/>
    <mergeCell ref="D372:R372"/>
    <mergeCell ref="AD372:AR372"/>
    <mergeCell ref="AT372:BJ372"/>
    <mergeCell ref="D373:R373"/>
    <mergeCell ref="AD373:AR373"/>
    <mergeCell ref="AT373:BJ373"/>
    <mergeCell ref="D374:R374"/>
    <mergeCell ref="AD374:AR374"/>
    <mergeCell ref="AT374:BJ374"/>
    <mergeCell ref="D375:R375"/>
    <mergeCell ref="AD375:AR375"/>
    <mergeCell ref="AT375:BJ375"/>
    <mergeCell ref="D376:R376"/>
    <mergeCell ref="AD376:AR376"/>
    <mergeCell ref="AT376:BJ376"/>
    <mergeCell ref="D377:R377"/>
    <mergeCell ref="AD377:AR377"/>
    <mergeCell ref="AT377:BJ377"/>
    <mergeCell ref="D379:R379"/>
    <mergeCell ref="AD379:AR379"/>
    <mergeCell ref="AT379:BJ379"/>
    <mergeCell ref="D380:R380"/>
    <mergeCell ref="AD380:AR380"/>
    <mergeCell ref="AT380:BJ380"/>
    <mergeCell ref="D381:R381"/>
    <mergeCell ref="AD381:AR381"/>
    <mergeCell ref="AT381:BJ381"/>
    <mergeCell ref="D382:R382"/>
    <mergeCell ref="AD382:AR382"/>
    <mergeCell ref="AT382:BJ382"/>
    <mergeCell ref="D383:R383"/>
    <mergeCell ref="AD383:AR383"/>
    <mergeCell ref="AT383:BJ383"/>
    <mergeCell ref="D384:R384"/>
    <mergeCell ref="AD384:AR384"/>
    <mergeCell ref="AT384:BJ384"/>
    <mergeCell ref="D385:R385"/>
    <mergeCell ref="AD385:AR385"/>
    <mergeCell ref="AT385:BJ385"/>
    <mergeCell ref="D386:R386"/>
    <mergeCell ref="AD386:AR386"/>
    <mergeCell ref="AT386:BJ386"/>
    <mergeCell ref="D389:K389"/>
    <mergeCell ref="D393:K393"/>
    <mergeCell ref="D396:F396"/>
    <mergeCell ref="D397:K397"/>
    <mergeCell ref="D427:R427"/>
    <mergeCell ref="AD427:AR427"/>
    <mergeCell ref="AT427:BJ427"/>
    <mergeCell ref="D428:R428"/>
    <mergeCell ref="AD428:AR428"/>
    <mergeCell ref="AT428:BJ428"/>
    <mergeCell ref="D429:R429"/>
    <mergeCell ref="AD429:AR429"/>
    <mergeCell ref="AT429:BJ429"/>
    <mergeCell ref="D430:R430"/>
    <mergeCell ref="AD430:AR430"/>
    <mergeCell ref="AT430:BJ430"/>
    <mergeCell ref="D431:R431"/>
    <mergeCell ref="AD431:AR431"/>
    <mergeCell ref="AT431:BJ431"/>
    <mergeCell ref="D432:R432"/>
    <mergeCell ref="AD432:AR432"/>
    <mergeCell ref="AT432:BJ432"/>
    <mergeCell ref="D433:R433"/>
    <mergeCell ref="AD433:AR433"/>
    <mergeCell ref="AT433:BJ433"/>
    <mergeCell ref="D434:R434"/>
    <mergeCell ref="AD434:AR434"/>
    <mergeCell ref="AT434:BJ434"/>
    <mergeCell ref="D436:R436"/>
    <mergeCell ref="AD436:AR436"/>
    <mergeCell ref="AT436:BJ436"/>
    <mergeCell ref="D437:R437"/>
    <mergeCell ref="AD437:AR437"/>
    <mergeCell ref="AT437:BJ437"/>
    <mergeCell ref="D438:R438"/>
    <mergeCell ref="AD438:AR438"/>
    <mergeCell ref="AT438:BJ438"/>
    <mergeCell ref="D439:R439"/>
    <mergeCell ref="AD439:AR439"/>
    <mergeCell ref="AT439:BJ439"/>
    <mergeCell ref="D440:R440"/>
    <mergeCell ref="AD440:AR440"/>
    <mergeCell ref="AT440:BJ440"/>
    <mergeCell ref="D441:R441"/>
    <mergeCell ref="AD441:AR441"/>
    <mergeCell ref="AT441:BJ441"/>
    <mergeCell ref="D442:R442"/>
    <mergeCell ref="AD442:AR442"/>
    <mergeCell ref="AT442:BJ442"/>
    <mergeCell ref="D443:R443"/>
    <mergeCell ref="AD443:AR443"/>
    <mergeCell ref="AT443:BJ443"/>
    <mergeCell ref="D445:R445"/>
    <mergeCell ref="AD445:AR445"/>
    <mergeCell ref="AT445:BJ445"/>
    <mergeCell ref="D446:R446"/>
    <mergeCell ref="AD446:AR446"/>
    <mergeCell ref="AT446:BJ446"/>
    <mergeCell ref="D447:R447"/>
    <mergeCell ref="AD447:AR447"/>
    <mergeCell ref="AT447:BJ447"/>
    <mergeCell ref="D455:K455"/>
    <mergeCell ref="D459:K459"/>
    <mergeCell ref="D462:F462"/>
    <mergeCell ref="D460:V461"/>
    <mergeCell ref="D448:R448"/>
    <mergeCell ref="AD448:AR448"/>
    <mergeCell ref="AT448:BJ448"/>
    <mergeCell ref="D449:R449"/>
    <mergeCell ref="AD449:AR449"/>
    <mergeCell ref="AT449:BJ449"/>
    <mergeCell ref="D450:R450"/>
    <mergeCell ref="AD450:AR450"/>
    <mergeCell ref="AT450:BJ450"/>
    <mergeCell ref="D463:K463"/>
    <mergeCell ref="D488:R488"/>
    <mergeCell ref="AD488:AR488"/>
    <mergeCell ref="AT488:BJ488"/>
    <mergeCell ref="D489:R489"/>
    <mergeCell ref="AD489:AR489"/>
    <mergeCell ref="AT489:BJ489"/>
    <mergeCell ref="D490:R490"/>
    <mergeCell ref="AD490:AR490"/>
    <mergeCell ref="AT490:BJ490"/>
    <mergeCell ref="D464:V465"/>
    <mergeCell ref="BE480:BL481"/>
    <mergeCell ref="D491:R491"/>
    <mergeCell ref="AD491:AR491"/>
    <mergeCell ref="AT491:BJ491"/>
    <mergeCell ref="D492:R492"/>
    <mergeCell ref="AD492:AR492"/>
    <mergeCell ref="AT492:BJ492"/>
    <mergeCell ref="D493:R493"/>
    <mergeCell ref="AD493:AR493"/>
    <mergeCell ref="AT493:BJ493"/>
    <mergeCell ref="D494:R494"/>
    <mergeCell ref="AD494:AR494"/>
    <mergeCell ref="AT494:BJ494"/>
    <mergeCell ref="D495:R495"/>
    <mergeCell ref="AD495:AR495"/>
    <mergeCell ref="AT495:BJ495"/>
    <mergeCell ref="D497:R497"/>
    <mergeCell ref="AD497:AR497"/>
    <mergeCell ref="AT497:BJ497"/>
    <mergeCell ref="D498:R498"/>
    <mergeCell ref="AD498:AR498"/>
    <mergeCell ref="AT498:BJ498"/>
    <mergeCell ref="D499:R499"/>
    <mergeCell ref="AD499:AR499"/>
    <mergeCell ref="AT499:BJ499"/>
    <mergeCell ref="D500:R500"/>
    <mergeCell ref="AD500:AR500"/>
    <mergeCell ref="AT500:BJ500"/>
    <mergeCell ref="D501:R501"/>
    <mergeCell ref="AD501:AR501"/>
    <mergeCell ref="AT501:BJ501"/>
    <mergeCell ref="D502:R502"/>
    <mergeCell ref="AD502:AR502"/>
    <mergeCell ref="AT502:BJ502"/>
    <mergeCell ref="D503:R503"/>
    <mergeCell ref="AD503:AR503"/>
    <mergeCell ref="AT503:BJ503"/>
    <mergeCell ref="D504:R504"/>
    <mergeCell ref="AD504:AR504"/>
    <mergeCell ref="AT504:BJ504"/>
    <mergeCell ref="D506:R506"/>
    <mergeCell ref="AD506:AR506"/>
    <mergeCell ref="AT506:BJ506"/>
    <mergeCell ref="D507:R507"/>
    <mergeCell ref="AD507:AR507"/>
    <mergeCell ref="AT507:BJ507"/>
    <mergeCell ref="D508:R508"/>
    <mergeCell ref="AD508:AR508"/>
    <mergeCell ref="AT508:BJ508"/>
    <mergeCell ref="D509:R509"/>
    <mergeCell ref="AD509:AR509"/>
    <mergeCell ref="AT509:BJ509"/>
    <mergeCell ref="D510:R510"/>
    <mergeCell ref="AD510:AR510"/>
    <mergeCell ref="AT510:BJ510"/>
    <mergeCell ref="BE549:BL550"/>
    <mergeCell ref="D511:R511"/>
    <mergeCell ref="AD511:AR511"/>
    <mergeCell ref="AT511:BJ511"/>
    <mergeCell ref="D512:R512"/>
    <mergeCell ref="AD512:AR512"/>
    <mergeCell ref="AT512:BJ512"/>
    <mergeCell ref="D513:R513"/>
    <mergeCell ref="AD513:AR513"/>
    <mergeCell ref="AT513:BJ513"/>
    <mergeCell ref="D516:V516"/>
    <mergeCell ref="D520:V520"/>
    <mergeCell ref="D523:F523"/>
    <mergeCell ref="D524:V524"/>
    <mergeCell ref="F555:Q555"/>
    <mergeCell ref="R555:AI555"/>
    <mergeCell ref="AJ555:BI555"/>
    <mergeCell ref="E583:L583"/>
    <mergeCell ref="AS583:AZ583"/>
    <mergeCell ref="AC516:BK518"/>
    <mergeCell ref="D517:V518"/>
    <mergeCell ref="D521:V522"/>
    <mergeCell ref="AC522:BK524"/>
    <mergeCell ref="D525:V526"/>
    <mergeCell ref="D529:BK532"/>
    <mergeCell ref="AW645:AX645"/>
    <mergeCell ref="BC645:BD645"/>
    <mergeCell ref="AW625:AX625"/>
    <mergeCell ref="BC625:BD625"/>
    <mergeCell ref="AW628:AX628"/>
    <mergeCell ref="BC628:BD628"/>
    <mergeCell ref="AW631:AX631"/>
    <mergeCell ref="BC631:BD631"/>
    <mergeCell ref="AU636:BJ636"/>
    <mergeCell ref="AW651:AX651"/>
    <mergeCell ref="BC651:BD651"/>
    <mergeCell ref="E659:T659"/>
    <mergeCell ref="U659:AJ659"/>
    <mergeCell ref="AK659:AR659"/>
    <mergeCell ref="AS659:AT659"/>
    <mergeCell ref="AU659:BJ659"/>
    <mergeCell ref="E650:T652"/>
    <mergeCell ref="U650:AJ652"/>
    <mergeCell ref="AK650:AR652"/>
    <mergeCell ref="AS650:AT652"/>
    <mergeCell ref="BE650:BG652"/>
    <mergeCell ref="BH650:BJ652"/>
    <mergeCell ref="E663:T663"/>
    <mergeCell ref="U663:AJ663"/>
    <mergeCell ref="AK663:AR663"/>
    <mergeCell ref="AS663:AT663"/>
    <mergeCell ref="AU663:BJ663"/>
    <mergeCell ref="E660:T660"/>
    <mergeCell ref="U660:AJ660"/>
    <mergeCell ref="AK660:AR660"/>
    <mergeCell ref="AS660:AT660"/>
    <mergeCell ref="AU660:BJ660"/>
    <mergeCell ref="E661:T661"/>
    <mergeCell ref="U661:AJ661"/>
    <mergeCell ref="AK661:AR661"/>
    <mergeCell ref="AS661:AT661"/>
    <mergeCell ref="AU661:BJ661"/>
    <mergeCell ref="V695:BI695"/>
    <mergeCell ref="V696:BI696"/>
    <mergeCell ref="V697:BI697"/>
    <mergeCell ref="V698:BI698"/>
    <mergeCell ref="V699:BI699"/>
    <mergeCell ref="V700:BI700"/>
    <mergeCell ref="V701:BI701"/>
    <mergeCell ref="F695:U696"/>
    <mergeCell ref="F697:U700"/>
    <mergeCell ref="V702:BI702"/>
    <mergeCell ref="V703:BI703"/>
    <mergeCell ref="V704:BI704"/>
    <mergeCell ref="F705:U705"/>
    <mergeCell ref="V705:BI705"/>
    <mergeCell ref="F706:U706"/>
    <mergeCell ref="V706:BI706"/>
    <mergeCell ref="F708:BI708"/>
    <mergeCell ref="F709:BI709"/>
    <mergeCell ref="F701:U702"/>
    <mergeCell ref="F703:U704"/>
    <mergeCell ref="F711:BI711"/>
    <mergeCell ref="F712:BI712"/>
    <mergeCell ref="G716:H716"/>
    <mergeCell ref="G717:H717"/>
    <mergeCell ref="AA718:AB718"/>
    <mergeCell ref="J749:K749"/>
    <mergeCell ref="J750:K750"/>
    <mergeCell ref="BE741:BL742"/>
    <mergeCell ref="BE799:BL800"/>
    <mergeCell ref="G803:BA804"/>
    <mergeCell ref="BE803:BL804"/>
    <mergeCell ref="G806:V810"/>
    <mergeCell ref="Z807:AZ809"/>
    <mergeCell ref="BE807:BF809"/>
    <mergeCell ref="BG807:BH809"/>
    <mergeCell ref="BI807:BJ809"/>
    <mergeCell ref="BK807:BL809"/>
    <mergeCell ref="N1050:W1050"/>
    <mergeCell ref="AG1050:AP1050"/>
    <mergeCell ref="Q1055:T1055"/>
    <mergeCell ref="U1055:V1055"/>
    <mergeCell ref="W1055:AF1055"/>
    <mergeCell ref="AL1055:AM1055"/>
    <mergeCell ref="Q1056:T1056"/>
    <mergeCell ref="U1056:V1056"/>
    <mergeCell ref="W1056:X1056"/>
    <mergeCell ref="AL1056:AM1056"/>
    <mergeCell ref="Q1057:T1057"/>
    <mergeCell ref="U1057:AF1057"/>
    <mergeCell ref="AL1057:AM1057"/>
    <mergeCell ref="Q1058:T1058"/>
    <mergeCell ref="U1058:AF1058"/>
    <mergeCell ref="AL1058:AM1058"/>
    <mergeCell ref="Q1064:T1064"/>
    <mergeCell ref="U1064:V1064"/>
    <mergeCell ref="W1064:AF1064"/>
    <mergeCell ref="AL1064:AM1064"/>
    <mergeCell ref="Q1065:T1065"/>
    <mergeCell ref="U1065:V1065"/>
    <mergeCell ref="W1065:X1065"/>
    <mergeCell ref="AL1065:AM1065"/>
    <mergeCell ref="Q1066:T1066"/>
    <mergeCell ref="U1066:AF1066"/>
    <mergeCell ref="Q1067:T1067"/>
    <mergeCell ref="U1067:AF1067"/>
    <mergeCell ref="E1107:BJ1107"/>
    <mergeCell ref="BE1103:BL1104"/>
    <mergeCell ref="E1108:BJ1108"/>
    <mergeCell ref="E1109:BJ1109"/>
    <mergeCell ref="E1110:BJ1110"/>
    <mergeCell ref="E1111:BJ1111"/>
    <mergeCell ref="E1112:BJ1112"/>
    <mergeCell ref="E1113:BJ1113"/>
    <mergeCell ref="E1114:BJ1114"/>
    <mergeCell ref="E1115:BJ1115"/>
    <mergeCell ref="E1116:BJ1116"/>
    <mergeCell ref="E1118:BJ1118"/>
    <mergeCell ref="E1119:BJ1119"/>
    <mergeCell ref="E1120:BJ1120"/>
    <mergeCell ref="E1121:BJ1121"/>
    <mergeCell ref="E1123:BJ1123"/>
    <mergeCell ref="E1124:BJ1124"/>
    <mergeCell ref="E1125:BJ1125"/>
    <mergeCell ref="E1126:BJ1126"/>
    <mergeCell ref="E1128:BJ1128"/>
    <mergeCell ref="E1129:BJ1129"/>
    <mergeCell ref="N1154:W1154"/>
    <mergeCell ref="AG1154:AP1154"/>
    <mergeCell ref="Q1159:T1159"/>
    <mergeCell ref="U1159:V1159"/>
    <mergeCell ref="W1159:AF1159"/>
    <mergeCell ref="AL1159:AM1159"/>
    <mergeCell ref="Q1160:T1160"/>
    <mergeCell ref="U1160:V1160"/>
    <mergeCell ref="W1160:X1160"/>
    <mergeCell ref="AL1160:AM1160"/>
    <mergeCell ref="BE1149:BL1150"/>
    <mergeCell ref="Q1156:AJ1157"/>
    <mergeCell ref="AK1156:BH1157"/>
    <mergeCell ref="Q1161:T1161"/>
    <mergeCell ref="U1161:AF1161"/>
    <mergeCell ref="AL1161:AM1161"/>
    <mergeCell ref="Q1162:T1162"/>
    <mergeCell ref="U1162:AF1162"/>
    <mergeCell ref="AL1162:AM1162"/>
    <mergeCell ref="AL1163:AM1163"/>
    <mergeCell ref="Q1169:T1169"/>
    <mergeCell ref="U1169:V1169"/>
    <mergeCell ref="W1169:AF1169"/>
    <mergeCell ref="AL1169:AM1169"/>
    <mergeCell ref="Q1166:AJ1167"/>
    <mergeCell ref="AK1166:BH1167"/>
    <mergeCell ref="Q1170:T1170"/>
    <mergeCell ref="U1170:V1170"/>
    <mergeCell ref="W1170:X1170"/>
    <mergeCell ref="AL1170:AM1170"/>
    <mergeCell ref="Q1171:T1171"/>
    <mergeCell ref="U1171:AF1171"/>
    <mergeCell ref="Q1172:T1172"/>
    <mergeCell ref="U1172:AF1172"/>
    <mergeCell ref="G1185:X1185"/>
    <mergeCell ref="Y1185:BH1185"/>
    <mergeCell ref="BE1179:BL1180"/>
    <mergeCell ref="G1183:X1184"/>
    <mergeCell ref="Y1183:BH1184"/>
    <mergeCell ref="G1186:X1186"/>
    <mergeCell ref="Y1186:BH1186"/>
    <mergeCell ref="K1214:AT1214"/>
    <mergeCell ref="K1215:AB1215"/>
    <mergeCell ref="AC1215:AT1215"/>
    <mergeCell ref="E1216:J1216"/>
    <mergeCell ref="K1216:AB1216"/>
    <mergeCell ref="AC1216:AT1216"/>
    <mergeCell ref="AU1216:BJ1216"/>
    <mergeCell ref="BE1207:BL1208"/>
    <mergeCell ref="E1211:BJ1212"/>
    <mergeCell ref="E1214:J1215"/>
    <mergeCell ref="AU1214:BJ1215"/>
    <mergeCell ref="E1217:J1217"/>
    <mergeCell ref="K1217:AB1217"/>
    <mergeCell ref="AC1217:AT1217"/>
    <mergeCell ref="AU1217:BJ1217"/>
    <mergeCell ref="E1218:J1218"/>
    <mergeCell ref="K1218:AB1218"/>
    <mergeCell ref="AC1218:AT1218"/>
    <mergeCell ref="AU1218:BJ1218"/>
    <mergeCell ref="E1219:J1219"/>
    <mergeCell ref="K1219:AB1219"/>
    <mergeCell ref="AC1219:AT1219"/>
    <mergeCell ref="AU1219:BJ1219"/>
    <mergeCell ref="E1220:J1220"/>
    <mergeCell ref="K1220:AB1220"/>
    <mergeCell ref="AC1220:AT1220"/>
    <mergeCell ref="AU1220:BJ1220"/>
    <mergeCell ref="C4:BL6"/>
    <mergeCell ref="BE100:BL101"/>
    <mergeCell ref="C104:BL109"/>
    <mergeCell ref="C114:BL116"/>
    <mergeCell ref="L123:S124"/>
    <mergeCell ref="BE149:BL150"/>
    <mergeCell ref="C153:BK154"/>
    <mergeCell ref="AC190:BK192"/>
    <mergeCell ref="D191:V192"/>
    <mergeCell ref="AC256:BK258"/>
    <mergeCell ref="D257:V258"/>
    <mergeCell ref="D261:V262"/>
    <mergeCell ref="AC262:BK264"/>
    <mergeCell ref="D265:V266"/>
    <mergeCell ref="D269:BK272"/>
    <mergeCell ref="BE281:BL282"/>
    <mergeCell ref="C285:BK286"/>
    <mergeCell ref="D253:R253"/>
    <mergeCell ref="AD253:AR253"/>
    <mergeCell ref="AT253:BJ253"/>
    <mergeCell ref="D256:V256"/>
    <mergeCell ref="D260:V260"/>
    <mergeCell ref="D263:F263"/>
    <mergeCell ref="D264:V264"/>
    <mergeCell ref="D247:R247"/>
    <mergeCell ref="BE348:BL349"/>
    <mergeCell ref="C352:BK353"/>
    <mergeCell ref="AC389:BK391"/>
    <mergeCell ref="D390:V391"/>
    <mergeCell ref="D394:V395"/>
    <mergeCell ref="D398:V399"/>
    <mergeCell ref="BE414:BL415"/>
    <mergeCell ref="C418:BK419"/>
    <mergeCell ref="AC455:BK457"/>
    <mergeCell ref="D456:V457"/>
    <mergeCell ref="D451:R451"/>
    <mergeCell ref="AD451:AR451"/>
    <mergeCell ref="AT451:BJ451"/>
    <mergeCell ref="D452:R452"/>
    <mergeCell ref="AD452:AR452"/>
    <mergeCell ref="AT452:BJ452"/>
    <mergeCell ref="R556:AI557"/>
    <mergeCell ref="AJ556:BI557"/>
    <mergeCell ref="R558:AI559"/>
    <mergeCell ref="AJ558:BI559"/>
    <mergeCell ref="R560:AI561"/>
    <mergeCell ref="AJ560:BI561"/>
    <mergeCell ref="R562:AI563"/>
    <mergeCell ref="AJ562:BI563"/>
    <mergeCell ref="R564:AI565"/>
    <mergeCell ref="AJ564:BI565"/>
    <mergeCell ref="R566:AI567"/>
    <mergeCell ref="AJ566:BI567"/>
    <mergeCell ref="R568:AI570"/>
    <mergeCell ref="AJ568:BI570"/>
    <mergeCell ref="BE608:BL609"/>
    <mergeCell ref="E616:T617"/>
    <mergeCell ref="U616:AJ617"/>
    <mergeCell ref="AK616:AT617"/>
    <mergeCell ref="AU616:BJ616"/>
    <mergeCell ref="AU617:AZ617"/>
    <mergeCell ref="BA617:BJ617"/>
    <mergeCell ref="E618:T620"/>
    <mergeCell ref="U618:AJ620"/>
    <mergeCell ref="AK618:AR620"/>
    <mergeCell ref="AS618:AT620"/>
    <mergeCell ref="BE618:BG620"/>
    <mergeCell ref="BH618:BJ620"/>
    <mergeCell ref="E621:T623"/>
    <mergeCell ref="U621:AJ623"/>
    <mergeCell ref="AK621:AR623"/>
    <mergeCell ref="AS621:AT623"/>
    <mergeCell ref="BE621:BG623"/>
    <mergeCell ref="BH621:BJ623"/>
    <mergeCell ref="AW619:AX619"/>
    <mergeCell ref="BC619:BD619"/>
    <mergeCell ref="AW622:AX622"/>
    <mergeCell ref="BC622:BD622"/>
    <mergeCell ref="E624:T626"/>
    <mergeCell ref="U624:AJ626"/>
    <mergeCell ref="AK624:AR626"/>
    <mergeCell ref="AS624:AT626"/>
    <mergeCell ref="BE624:BG626"/>
    <mergeCell ref="BH624:BJ626"/>
    <mergeCell ref="E627:T629"/>
    <mergeCell ref="U627:AJ629"/>
    <mergeCell ref="AK627:AR629"/>
    <mergeCell ref="AS627:AT629"/>
    <mergeCell ref="BE627:BG629"/>
    <mergeCell ref="BH627:BJ629"/>
    <mergeCell ref="E630:T632"/>
    <mergeCell ref="U630:AJ632"/>
    <mergeCell ref="AK630:AR632"/>
    <mergeCell ref="AS630:AT632"/>
    <mergeCell ref="BE630:BG632"/>
    <mergeCell ref="BH630:BJ632"/>
    <mergeCell ref="E636:T637"/>
    <mergeCell ref="U636:AJ637"/>
    <mergeCell ref="AK636:AT637"/>
    <mergeCell ref="AU637:AZ637"/>
    <mergeCell ref="BA637:BJ637"/>
    <mergeCell ref="E638:T640"/>
    <mergeCell ref="U638:AJ640"/>
    <mergeCell ref="AK638:AR640"/>
    <mergeCell ref="AS638:AT640"/>
    <mergeCell ref="BE638:BG640"/>
    <mergeCell ref="BH638:BJ640"/>
    <mergeCell ref="E641:T643"/>
    <mergeCell ref="U641:AJ643"/>
    <mergeCell ref="AK641:AR643"/>
    <mergeCell ref="AS641:AT643"/>
    <mergeCell ref="BE641:BG643"/>
    <mergeCell ref="BH641:BJ643"/>
    <mergeCell ref="AW639:AX639"/>
    <mergeCell ref="BC639:BD639"/>
    <mergeCell ref="AW642:AX642"/>
    <mergeCell ref="BC642:BD642"/>
    <mergeCell ref="E644:T646"/>
    <mergeCell ref="U644:AJ646"/>
    <mergeCell ref="AK644:AR646"/>
    <mergeCell ref="AS644:AT646"/>
    <mergeCell ref="BE644:BG646"/>
    <mergeCell ref="BH644:BJ646"/>
    <mergeCell ref="E647:T649"/>
    <mergeCell ref="U647:AJ649"/>
    <mergeCell ref="AK647:AR649"/>
    <mergeCell ref="AS647:AT649"/>
    <mergeCell ref="BE647:BG649"/>
    <mergeCell ref="BH647:BJ649"/>
    <mergeCell ref="AW648:AX648"/>
    <mergeCell ref="BC648:BD648"/>
    <mergeCell ref="E657:T658"/>
    <mergeCell ref="U657:AJ658"/>
    <mergeCell ref="AK657:AT658"/>
    <mergeCell ref="AU657:BJ658"/>
    <mergeCell ref="BE683:BL684"/>
    <mergeCell ref="C687:BL688"/>
    <mergeCell ref="F693:U694"/>
    <mergeCell ref="V693:BI694"/>
    <mergeCell ref="F670:M670"/>
    <mergeCell ref="F692:BI692"/>
    <mergeCell ref="E662:T662"/>
    <mergeCell ref="U662:AJ662"/>
    <mergeCell ref="AK662:AR662"/>
    <mergeCell ref="AS662:AT662"/>
    <mergeCell ref="AU662:BJ662"/>
    <mergeCell ref="G812:V816"/>
    <mergeCell ref="Z813:AZ815"/>
    <mergeCell ref="BE813:BF815"/>
    <mergeCell ref="BG813:BH815"/>
    <mergeCell ref="BI813:BJ815"/>
    <mergeCell ref="BK813:BL815"/>
    <mergeCell ref="G818:T819"/>
    <mergeCell ref="G820:V824"/>
    <mergeCell ref="Z821:AZ823"/>
    <mergeCell ref="BE821:BF823"/>
    <mergeCell ref="BG821:BH823"/>
    <mergeCell ref="BI821:BJ823"/>
    <mergeCell ref="BK821:BL823"/>
    <mergeCell ref="G826:V830"/>
    <mergeCell ref="Z827:AZ829"/>
    <mergeCell ref="BE827:BF829"/>
    <mergeCell ref="BG827:BH829"/>
    <mergeCell ref="BI827:BJ829"/>
    <mergeCell ref="BK827:BL829"/>
    <mergeCell ref="G833:T834"/>
    <mergeCell ref="G835:V839"/>
    <mergeCell ref="Z836:AZ838"/>
    <mergeCell ref="BE836:BF838"/>
    <mergeCell ref="BG836:BH838"/>
    <mergeCell ref="BI836:BJ838"/>
    <mergeCell ref="BK836:BL838"/>
    <mergeCell ref="G841:V845"/>
    <mergeCell ref="Z842:AZ844"/>
    <mergeCell ref="BE842:BF844"/>
    <mergeCell ref="BG842:BH844"/>
    <mergeCell ref="BI842:BJ844"/>
    <mergeCell ref="BK842:BL844"/>
    <mergeCell ref="G848:V852"/>
    <mergeCell ref="Z849:AZ851"/>
    <mergeCell ref="BE849:BF851"/>
    <mergeCell ref="BG849:BH851"/>
    <mergeCell ref="BI849:BJ851"/>
    <mergeCell ref="BK849:BL851"/>
    <mergeCell ref="G854:V858"/>
    <mergeCell ref="Z855:AZ857"/>
    <mergeCell ref="BE855:BF857"/>
    <mergeCell ref="BG855:BH857"/>
    <mergeCell ref="BI855:BJ857"/>
    <mergeCell ref="BK855:BL857"/>
    <mergeCell ref="BE878:BL879"/>
    <mergeCell ref="BE941:BL942"/>
    <mergeCell ref="E1251:BJ1252"/>
    <mergeCell ref="F556:Q563"/>
    <mergeCell ref="F564:Q570"/>
    <mergeCell ref="I1052:P1059"/>
    <mergeCell ref="I1061:P1068"/>
    <mergeCell ref="I1156:P1164"/>
    <mergeCell ref="I1166:P1174"/>
    <mergeCell ref="BE999:BL1000"/>
    <mergeCell ref="BE1045:BL1046"/>
    <mergeCell ref="Q1052:AJ1053"/>
    <mergeCell ref="AK1052:BH1053"/>
    <mergeCell ref="Q1061:AJ1062"/>
    <mergeCell ref="AK1061:BH1062"/>
    <mergeCell ref="BE972:BL973"/>
  </mergeCells>
  <phoneticPr fontId="2"/>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1252"/>
  <sheetViews>
    <sheetView view="pageBreakPreview" zoomScaleNormal="100" zoomScaleSheetLayoutView="100" workbookViewId="0">
      <selection activeCell="AX7" sqref="AX7"/>
    </sheetView>
  </sheetViews>
  <sheetFormatPr defaultRowHeight="18" x14ac:dyDescent="0.45"/>
  <cols>
    <col min="1" max="68" width="1.59765625" style="176" customWidth="1"/>
  </cols>
  <sheetData>
    <row r="2" spans="1:68" x14ac:dyDescent="0.45">
      <c r="A2" s="82"/>
      <c r="B2" s="82"/>
      <c r="C2" s="82"/>
      <c r="D2" s="82"/>
      <c r="E2" s="82"/>
      <c r="F2" s="82"/>
      <c r="G2" s="8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0" t="s">
        <v>329</v>
      </c>
      <c r="BF2" s="241"/>
      <c r="BG2" s="241"/>
      <c r="BH2" s="241"/>
      <c r="BI2" s="241"/>
      <c r="BJ2" s="241"/>
      <c r="BK2" s="241"/>
      <c r="BL2" s="242"/>
      <c r="BM2" s="24"/>
      <c r="BN2" s="24"/>
      <c r="BO2" s="24"/>
      <c r="BP2" s="173"/>
    </row>
    <row r="3" spans="1:68" ht="57" x14ac:dyDescent="0.45">
      <c r="A3" s="83"/>
      <c r="B3" s="83"/>
      <c r="C3" s="83"/>
      <c r="D3" s="83"/>
      <c r="E3" s="83"/>
      <c r="F3" s="83"/>
      <c r="G3" s="83"/>
      <c r="H3" s="83"/>
      <c r="I3" s="83"/>
      <c r="J3" s="83"/>
      <c r="K3" s="83"/>
      <c r="L3" s="83"/>
      <c r="M3" s="83"/>
      <c r="N3" s="83"/>
      <c r="O3" s="83"/>
      <c r="P3" s="83"/>
      <c r="Q3" s="83"/>
      <c r="R3" s="83"/>
      <c r="S3" s="83"/>
      <c r="T3" s="83"/>
      <c r="U3" s="83"/>
      <c r="V3" s="83"/>
      <c r="W3" s="83"/>
      <c r="X3" s="83"/>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3"/>
      <c r="BF3" s="244"/>
      <c r="BG3" s="244"/>
      <c r="BH3" s="244"/>
      <c r="BI3" s="244"/>
      <c r="BJ3" s="244"/>
      <c r="BK3" s="244"/>
      <c r="BL3" s="245"/>
      <c r="BM3" s="24"/>
      <c r="BN3" s="24"/>
      <c r="BO3" s="24"/>
      <c r="BP3" s="173"/>
    </row>
    <row r="4" spans="1:68" x14ac:dyDescent="0.45">
      <c r="A4" s="24"/>
      <c r="B4" s="24"/>
      <c r="C4" s="430" t="s">
        <v>416</v>
      </c>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24"/>
      <c r="BN4" s="24"/>
      <c r="BO4" s="24"/>
      <c r="BP4" s="173"/>
    </row>
    <row r="5" spans="1:68" x14ac:dyDescent="0.45">
      <c r="A5" s="24"/>
      <c r="B5" s="24"/>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24"/>
      <c r="BN5" s="24"/>
      <c r="BO5" s="24"/>
      <c r="BP5" s="173"/>
    </row>
    <row r="6" spans="1:68" x14ac:dyDescent="0.45">
      <c r="A6" s="24"/>
      <c r="B6" s="24"/>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24"/>
      <c r="BN6" s="24"/>
      <c r="BO6" s="24"/>
      <c r="BP6" s="173"/>
    </row>
    <row r="7" spans="1:68" ht="63" x14ac:dyDescent="0.45">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173"/>
    </row>
    <row r="8" spans="1:68" ht="57" x14ac:dyDescent="0.45">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173"/>
    </row>
    <row r="9" spans="1:68" ht="75.599999999999994" x14ac:dyDescent="0.45">
      <c r="A9" s="25"/>
      <c r="B9" s="25"/>
      <c r="C9" s="430" t="s">
        <v>387</v>
      </c>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25"/>
      <c r="BN9" s="25"/>
      <c r="BO9" s="25"/>
      <c r="BP9" s="174"/>
    </row>
    <row r="10" spans="1:68" ht="63" x14ac:dyDescent="0.45">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174"/>
    </row>
    <row r="11" spans="1:68" ht="63" x14ac:dyDescent="0.45">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174"/>
    </row>
    <row r="12" spans="1:68" ht="63" x14ac:dyDescent="0.45">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174"/>
    </row>
    <row r="13" spans="1:68" ht="63" x14ac:dyDescent="0.45">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174"/>
    </row>
    <row r="14" spans="1:68" ht="63" x14ac:dyDescent="0.45">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174"/>
    </row>
    <row r="15" spans="1:68" ht="57" x14ac:dyDescent="0.45">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173"/>
    </row>
    <row r="16" spans="1:68" ht="41.4" x14ac:dyDescent="0.45">
      <c r="A16" s="628" t="s">
        <v>241</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25"/>
      <c r="BP16" s="175"/>
    </row>
    <row r="17" spans="1:68" ht="41.4" x14ac:dyDescent="0.45">
      <c r="A17" s="628" t="s">
        <v>318</v>
      </c>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25"/>
      <c r="BP17" s="174"/>
    </row>
    <row r="18" spans="1:68" ht="57" x14ac:dyDescent="0.45">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173"/>
    </row>
    <row r="19" spans="1:68" ht="57" x14ac:dyDescent="0.45">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173"/>
    </row>
    <row r="20" spans="1:68" ht="26.4" x14ac:dyDescent="0.45">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173"/>
    </row>
    <row r="21" spans="1:68" ht="26.4" x14ac:dyDescent="0.45">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173"/>
    </row>
    <row r="22" spans="1:68" ht="26.4" x14ac:dyDescent="0.45">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173"/>
    </row>
    <row r="23" spans="1:68" ht="26.4" x14ac:dyDescent="0.45">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173"/>
    </row>
    <row r="24" spans="1:68" ht="26.4" x14ac:dyDescent="0.45">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173"/>
    </row>
    <row r="25" spans="1:68" ht="26.4" x14ac:dyDescent="0.45">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173"/>
    </row>
    <row r="26" spans="1:68" ht="26.4" x14ac:dyDescent="0.45">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173"/>
    </row>
    <row r="27" spans="1:68" ht="26.4" x14ac:dyDescent="0.45">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173"/>
    </row>
    <row r="28" spans="1:68" ht="41.4" x14ac:dyDescent="0.45">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49"/>
      <c r="BJ28" s="149"/>
      <c r="BK28" s="149"/>
      <c r="BL28" s="149"/>
      <c r="BM28" s="24"/>
      <c r="BN28" s="24"/>
      <c r="BO28" s="24"/>
      <c r="BP28" s="173"/>
    </row>
    <row r="29" spans="1:68" ht="37.799999999999997" x14ac:dyDescent="0.45">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0"/>
      <c r="BJ29" s="150"/>
      <c r="BK29" s="150"/>
      <c r="BL29" s="150"/>
      <c r="BM29" s="24"/>
      <c r="BN29" s="24"/>
      <c r="BO29" s="24"/>
      <c r="BP29" s="173"/>
    </row>
    <row r="30" spans="1:68" ht="41.4" x14ac:dyDescent="0.45">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0"/>
      <c r="BJ30" s="150"/>
      <c r="BK30" s="150"/>
      <c r="BL30" s="150"/>
      <c r="BM30" s="24"/>
      <c r="BN30" s="24"/>
      <c r="BO30" s="24"/>
      <c r="BP30" s="173"/>
    </row>
    <row r="31" spans="1:68" ht="41.4" x14ac:dyDescent="0.45">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0"/>
      <c r="BJ31" s="150"/>
      <c r="BK31" s="150"/>
      <c r="BL31" s="150"/>
      <c r="BM31" s="24"/>
      <c r="BN31" s="24"/>
      <c r="BO31" s="24"/>
      <c r="BP31" s="173"/>
    </row>
    <row r="32" spans="1:68" ht="41.4" x14ac:dyDescent="0.45">
      <c r="A32" s="24"/>
      <c r="B32" s="24"/>
      <c r="C32" s="629" t="s">
        <v>246</v>
      </c>
      <c r="D32" s="629"/>
      <c r="E32" s="629"/>
      <c r="F32" s="629"/>
      <c r="G32" s="629"/>
      <c r="H32" s="629"/>
      <c r="I32" s="629"/>
      <c r="J32" s="629"/>
      <c r="K32" s="629"/>
      <c r="L32" s="629"/>
      <c r="M32" s="629"/>
      <c r="N32" s="629"/>
      <c r="O32" s="630" t="s">
        <v>333</v>
      </c>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1" t="s">
        <v>330</v>
      </c>
      <c r="BJ32" s="631"/>
      <c r="BK32" s="631"/>
      <c r="BL32" s="631"/>
      <c r="BM32" s="24"/>
      <c r="BN32" s="24"/>
      <c r="BO32" s="24"/>
      <c r="BP32" s="173"/>
    </row>
    <row r="33" spans="1:68" ht="37.799999999999997" x14ac:dyDescent="0.45">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0"/>
      <c r="BJ33" s="150"/>
      <c r="BK33" s="150"/>
      <c r="BL33" s="150"/>
      <c r="BM33" s="24"/>
      <c r="BN33" s="24"/>
      <c r="BO33" s="24"/>
      <c r="BP33" s="173"/>
    </row>
    <row r="34" spans="1:68" ht="41.4" x14ac:dyDescent="0.45">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0"/>
      <c r="BJ34" s="150"/>
      <c r="BK34" s="150"/>
      <c r="BL34" s="150"/>
      <c r="BM34" s="24"/>
      <c r="BN34" s="24"/>
      <c r="BO34" s="24"/>
      <c r="BP34" s="173"/>
    </row>
    <row r="35" spans="1:68" ht="41.4" x14ac:dyDescent="0.45">
      <c r="A35" s="24"/>
      <c r="B35" s="24"/>
      <c r="C35" s="24"/>
      <c r="D35" s="24"/>
      <c r="E35" s="24"/>
      <c r="F35" s="24"/>
      <c r="G35" s="24"/>
      <c r="H35" s="24"/>
      <c r="I35" s="24"/>
      <c r="J35" s="24"/>
      <c r="K35" s="82"/>
      <c r="L35" s="82"/>
      <c r="M35" s="91"/>
      <c r="N35" s="91"/>
      <c r="O35" s="91"/>
      <c r="P35" s="91"/>
      <c r="Q35" s="91"/>
      <c r="R35" s="91"/>
      <c r="S35" s="632" t="s">
        <v>250</v>
      </c>
      <c r="T35" s="632"/>
      <c r="U35" s="632"/>
      <c r="V35" s="632"/>
      <c r="W35" s="632"/>
      <c r="X35" s="632"/>
      <c r="Y35" s="632"/>
      <c r="Z35" s="632"/>
      <c r="AA35" s="633" t="s">
        <v>334</v>
      </c>
      <c r="AB35" s="633"/>
      <c r="AC35" s="633"/>
      <c r="AD35" s="633"/>
      <c r="AE35" s="632" t="s">
        <v>250</v>
      </c>
      <c r="AF35" s="632"/>
      <c r="AG35" s="632"/>
      <c r="AH35" s="632"/>
      <c r="AI35" s="629" t="s">
        <v>289</v>
      </c>
      <c r="AJ35" s="629"/>
      <c r="AK35" s="629"/>
      <c r="AL35" s="629"/>
      <c r="AM35" s="633" t="s">
        <v>6</v>
      </c>
      <c r="AN35" s="633"/>
      <c r="AO35" s="633"/>
      <c r="AP35" s="633"/>
      <c r="AQ35" s="633"/>
      <c r="AR35" s="633"/>
      <c r="AS35" s="633"/>
      <c r="AT35" s="633"/>
      <c r="AU35" s="119"/>
      <c r="AV35" s="24"/>
      <c r="AW35" s="24"/>
      <c r="AX35" s="24"/>
      <c r="AY35" s="24"/>
      <c r="AZ35" s="24"/>
      <c r="BA35" s="24"/>
      <c r="BB35" s="24"/>
      <c r="BC35" s="24"/>
      <c r="BD35" s="24"/>
      <c r="BE35" s="129"/>
      <c r="BF35" s="129"/>
      <c r="BG35" s="129"/>
      <c r="BH35" s="129"/>
      <c r="BI35" s="150"/>
      <c r="BJ35" s="150"/>
      <c r="BK35" s="150"/>
      <c r="BL35" s="150"/>
      <c r="BM35" s="24"/>
      <c r="BN35" s="24"/>
      <c r="BO35" s="24"/>
      <c r="BP35" s="173"/>
    </row>
    <row r="36" spans="1:68" ht="41.4" x14ac:dyDescent="0.45">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173"/>
    </row>
    <row r="37" spans="1:68" ht="26.4" x14ac:dyDescent="0.45">
      <c r="A37" s="2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24"/>
      <c r="BB37" s="24"/>
      <c r="BC37" s="24"/>
      <c r="BD37" s="24"/>
      <c r="BE37" s="24"/>
      <c r="BF37" s="24"/>
      <c r="BG37" s="24"/>
      <c r="BH37" s="24"/>
      <c r="BI37" s="24"/>
      <c r="BJ37" s="24"/>
      <c r="BK37" s="24"/>
      <c r="BL37" s="24"/>
      <c r="BM37" s="24"/>
      <c r="BN37" s="24"/>
      <c r="BO37" s="24"/>
      <c r="BP37" s="173"/>
    </row>
    <row r="38" spans="1:68" ht="26.4" x14ac:dyDescent="0.45">
      <c r="A38" s="156" t="s">
        <v>297</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24"/>
      <c r="BB38" s="24"/>
      <c r="BC38" s="24"/>
      <c r="BD38" s="24"/>
      <c r="BE38" s="24"/>
      <c r="BF38" s="24"/>
      <c r="BG38" s="24"/>
      <c r="BH38" s="24"/>
      <c r="BI38" s="24"/>
      <c r="BJ38" s="24"/>
      <c r="BK38" s="24"/>
      <c r="BL38" s="24"/>
      <c r="BM38" s="24"/>
      <c r="BN38" s="24"/>
      <c r="BO38" s="24"/>
      <c r="BP38" s="173"/>
    </row>
    <row r="39" spans="1:68" ht="26.4" x14ac:dyDescent="0.45">
      <c r="A39" s="156" t="s">
        <v>516</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24"/>
      <c r="BB39" s="24"/>
      <c r="BC39" s="24"/>
      <c r="BD39" s="24"/>
      <c r="BE39" s="24"/>
      <c r="BF39" s="24"/>
      <c r="BG39" s="24"/>
      <c r="BH39" s="24"/>
      <c r="BI39" s="24"/>
      <c r="BJ39" s="24"/>
      <c r="BK39" s="24"/>
      <c r="BL39" s="24"/>
      <c r="BM39" s="24"/>
      <c r="BN39" s="24"/>
      <c r="BO39" s="24"/>
      <c r="BP39" s="173"/>
    </row>
    <row r="40" spans="1:68" ht="26.4" x14ac:dyDescent="0.45">
      <c r="A40" s="156" t="s">
        <v>413</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24"/>
      <c r="BB40" s="24"/>
      <c r="BC40" s="24"/>
      <c r="BD40" s="24"/>
      <c r="BE40" s="24"/>
      <c r="BF40" s="24"/>
      <c r="BG40" s="24"/>
      <c r="BH40" s="24"/>
      <c r="BI40" s="24"/>
      <c r="BJ40" s="24"/>
      <c r="BK40" s="24"/>
      <c r="BL40" s="24"/>
      <c r="BM40" s="24"/>
      <c r="BN40" s="24"/>
      <c r="BO40" s="24"/>
      <c r="BP40" s="173"/>
    </row>
    <row r="41" spans="1:68" ht="26.4" x14ac:dyDescent="0.45">
      <c r="A41" s="156" t="s">
        <v>174</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24"/>
      <c r="BB41" s="24"/>
      <c r="BC41" s="24"/>
      <c r="BD41" s="24"/>
      <c r="BE41" s="24"/>
      <c r="BF41" s="24"/>
      <c r="BG41" s="24"/>
      <c r="BH41" s="24"/>
      <c r="BI41" s="24"/>
      <c r="BJ41" s="24"/>
      <c r="BK41" s="24"/>
      <c r="BL41" s="24"/>
      <c r="BM41" s="24"/>
      <c r="BN41" s="24"/>
      <c r="BO41" s="24"/>
      <c r="BP41" s="173"/>
    </row>
    <row r="42" spans="1:68" ht="26.4" x14ac:dyDescent="0.45">
      <c r="A42" s="156" t="s">
        <v>414</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24"/>
      <c r="BB42" s="24"/>
      <c r="BC42" s="24"/>
      <c r="BD42" s="24"/>
      <c r="BE42" s="24"/>
      <c r="BF42" s="24"/>
      <c r="BG42" s="24"/>
      <c r="BH42" s="24"/>
      <c r="BI42" s="24"/>
      <c r="BJ42" s="24"/>
      <c r="BK42" s="24"/>
      <c r="BL42" s="24"/>
      <c r="BM42" s="24"/>
      <c r="BN42" s="24"/>
      <c r="BO42" s="24"/>
      <c r="BP42" s="173"/>
    </row>
    <row r="43" spans="1:68" ht="26.4" x14ac:dyDescent="0.45">
      <c r="A43" s="156" t="s">
        <v>185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24"/>
      <c r="BB43" s="24"/>
      <c r="BC43" s="24"/>
      <c r="BD43" s="24"/>
      <c r="BE43" s="24"/>
      <c r="BF43" s="24"/>
      <c r="BG43" s="24"/>
      <c r="BH43" s="24"/>
      <c r="BI43" s="24"/>
      <c r="BJ43" s="24"/>
      <c r="BK43" s="24"/>
      <c r="BL43" s="24"/>
      <c r="BM43" s="24"/>
      <c r="BN43" s="24"/>
      <c r="BO43" s="24"/>
      <c r="BP43" s="173"/>
    </row>
    <row r="44" spans="1:68" ht="26.4" x14ac:dyDescent="0.45">
      <c r="A44" s="156"/>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4"/>
      <c r="BB44" s="24"/>
      <c r="BC44" s="24"/>
      <c r="BD44" s="24"/>
      <c r="BE44" s="24"/>
      <c r="BF44" s="24"/>
      <c r="BG44" s="24"/>
      <c r="BH44" s="24"/>
      <c r="BI44" s="24"/>
      <c r="BJ44" s="24"/>
      <c r="BK44" s="24"/>
      <c r="BL44" s="24"/>
      <c r="BM44" s="24"/>
      <c r="BN44" s="24"/>
      <c r="BO44" s="24"/>
      <c r="BP44" s="173"/>
    </row>
    <row r="45" spans="1:68" ht="26.4" x14ac:dyDescent="0.45">
      <c r="A45" s="156"/>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24"/>
      <c r="BB45" s="24"/>
      <c r="BC45" s="24"/>
      <c r="BD45" s="24"/>
      <c r="BE45" s="24"/>
      <c r="BF45" s="24"/>
      <c r="BG45" s="24"/>
      <c r="BH45" s="24"/>
      <c r="BI45" s="24"/>
      <c r="BJ45" s="24"/>
      <c r="BK45" s="24"/>
      <c r="BL45" s="24"/>
      <c r="BM45" s="24"/>
      <c r="BN45" s="24"/>
      <c r="BO45" s="24"/>
      <c r="BP45" s="173"/>
    </row>
    <row r="46" spans="1:68" ht="26.4" x14ac:dyDescent="0.45">
      <c r="A46" s="156"/>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4"/>
      <c r="BB46" s="24"/>
      <c r="BC46" s="24"/>
      <c r="BD46" s="24"/>
      <c r="BE46" s="24"/>
      <c r="BF46" s="24"/>
      <c r="BG46" s="24"/>
      <c r="BH46" s="24"/>
      <c r="BI46" s="24"/>
      <c r="BJ46" s="24"/>
      <c r="BK46" s="24"/>
      <c r="BL46" s="24"/>
      <c r="BM46" s="24"/>
      <c r="BN46" s="24"/>
      <c r="BO46" s="24"/>
      <c r="BP46" s="173"/>
    </row>
    <row r="47" spans="1:68" ht="26.4" x14ac:dyDescent="0.45">
      <c r="A47" s="156"/>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24"/>
      <c r="BB47" s="24"/>
      <c r="BC47" s="24"/>
      <c r="BD47" s="24"/>
      <c r="BE47" s="240" t="s">
        <v>329</v>
      </c>
      <c r="BF47" s="241"/>
      <c r="BG47" s="241"/>
      <c r="BH47" s="241"/>
      <c r="BI47" s="241"/>
      <c r="BJ47" s="241"/>
      <c r="BK47" s="241"/>
      <c r="BL47" s="242"/>
      <c r="BM47" s="24"/>
      <c r="BN47" s="24"/>
      <c r="BO47" s="24"/>
      <c r="BP47" s="173"/>
    </row>
    <row r="48" spans="1:68" x14ac:dyDescent="0.45">
      <c r="A48" s="82"/>
      <c r="B48" s="82"/>
      <c r="C48" s="82"/>
      <c r="D48" s="82"/>
      <c r="E48" s="82"/>
      <c r="F48" s="82"/>
      <c r="G48" s="82"/>
      <c r="H48" s="82"/>
      <c r="I48" s="82"/>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3"/>
      <c r="BF48" s="244"/>
      <c r="BG48" s="244"/>
      <c r="BH48" s="244"/>
      <c r="BI48" s="244"/>
      <c r="BJ48" s="244"/>
      <c r="BK48" s="244"/>
      <c r="BL48" s="245"/>
      <c r="BM48" s="24"/>
      <c r="BN48" s="24"/>
      <c r="BO48" s="24"/>
      <c r="BP48" s="173"/>
    </row>
    <row r="49" spans="1:68" x14ac:dyDescent="0.45">
      <c r="A49" s="82"/>
      <c r="B49" s="82"/>
      <c r="C49" s="626" t="s">
        <v>4</v>
      </c>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24"/>
      <c r="BN49" s="24"/>
      <c r="BO49" s="24"/>
      <c r="BP49" s="173"/>
    </row>
    <row r="50" spans="1:68" x14ac:dyDescent="0.45">
      <c r="A50" s="82"/>
      <c r="B50" s="82"/>
      <c r="C50" s="82"/>
      <c r="D50" s="82"/>
      <c r="E50" s="82"/>
      <c r="F50" s="82"/>
      <c r="G50" s="82"/>
      <c r="H50" s="82"/>
      <c r="I50" s="82"/>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173"/>
    </row>
    <row r="51" spans="1:68" ht="19.8" x14ac:dyDescent="0.45">
      <c r="A51" s="82"/>
      <c r="B51" s="82"/>
      <c r="C51" s="157" t="s">
        <v>417</v>
      </c>
      <c r="D51" s="159"/>
      <c r="E51" s="82"/>
      <c r="F51" s="82"/>
      <c r="G51" s="82"/>
      <c r="H51" s="82"/>
      <c r="I51" s="82"/>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173"/>
    </row>
    <row r="52" spans="1:68" ht="19.8" x14ac:dyDescent="0.45">
      <c r="A52" s="82"/>
      <c r="B52" s="82"/>
      <c r="C52" s="157" t="s">
        <v>419</v>
      </c>
      <c r="D52" s="159"/>
      <c r="E52" s="82"/>
      <c r="F52" s="82"/>
      <c r="G52" s="82"/>
      <c r="H52" s="82"/>
      <c r="I52" s="82"/>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173"/>
    </row>
    <row r="53" spans="1:68" x14ac:dyDescent="0.45">
      <c r="A53" s="86"/>
      <c r="B53" s="86"/>
      <c r="C53" s="86"/>
      <c r="D53" s="86"/>
      <c r="E53" s="86"/>
      <c r="F53" s="86"/>
      <c r="G53" s="86"/>
      <c r="H53" s="86"/>
      <c r="I53" s="86"/>
    </row>
    <row r="54" spans="1:68" ht="28.2" x14ac:dyDescent="0.45">
      <c r="A54" s="86"/>
      <c r="B54" s="88"/>
      <c r="C54" s="92"/>
      <c r="D54" s="92"/>
      <c r="E54" s="627" t="s">
        <v>296</v>
      </c>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M54" s="627" t="s">
        <v>186</v>
      </c>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row>
    <row r="55" spans="1:68" x14ac:dyDescent="0.45">
      <c r="A55" s="86"/>
      <c r="B55" s="86"/>
      <c r="E55" s="617"/>
      <c r="F55" s="617"/>
      <c r="G55" s="617" t="s">
        <v>276</v>
      </c>
      <c r="H55" s="617"/>
      <c r="I55" s="617"/>
      <c r="J55" s="617"/>
      <c r="K55" s="617"/>
      <c r="L55" s="617"/>
      <c r="M55" s="617"/>
      <c r="N55" s="617"/>
      <c r="O55" s="617"/>
      <c r="P55" s="617"/>
      <c r="Q55" s="617"/>
      <c r="R55" s="617"/>
      <c r="S55" s="617"/>
      <c r="T55" s="617"/>
      <c r="U55" s="617"/>
      <c r="V55" s="617"/>
      <c r="W55" s="617"/>
      <c r="X55" s="617"/>
      <c r="Y55" s="441" t="s">
        <v>335</v>
      </c>
      <c r="Z55" s="441"/>
      <c r="AA55" s="441"/>
      <c r="AB55" s="441"/>
      <c r="AC55" s="441" t="s">
        <v>25</v>
      </c>
      <c r="AD55" s="441"/>
      <c r="AE55" s="441"/>
      <c r="AF55" s="441"/>
      <c r="AM55" s="617"/>
      <c r="AN55" s="617"/>
      <c r="AO55" s="617" t="s">
        <v>276</v>
      </c>
      <c r="AP55" s="617"/>
      <c r="AQ55" s="617"/>
      <c r="AR55" s="617"/>
      <c r="AS55" s="617"/>
      <c r="AT55" s="617"/>
      <c r="AU55" s="617"/>
      <c r="AV55" s="617"/>
      <c r="AW55" s="617"/>
      <c r="AX55" s="617"/>
      <c r="AY55" s="617"/>
      <c r="AZ55" s="617"/>
      <c r="BA55" s="617"/>
      <c r="BB55" s="617"/>
      <c r="BC55" s="617"/>
      <c r="BD55" s="617"/>
      <c r="BE55" s="617"/>
      <c r="BF55" s="617"/>
      <c r="BG55" s="441" t="s">
        <v>335</v>
      </c>
      <c r="BH55" s="441"/>
      <c r="BI55" s="441"/>
      <c r="BJ55" s="441"/>
      <c r="BK55" s="441" t="s">
        <v>25</v>
      </c>
      <c r="BL55" s="441"/>
      <c r="BM55" s="441"/>
      <c r="BN55" s="441"/>
    </row>
    <row r="56" spans="1:68" x14ac:dyDescent="0.45">
      <c r="A56" s="86"/>
      <c r="B56" s="86"/>
      <c r="E56" s="625">
        <v>1</v>
      </c>
      <c r="F56" s="625"/>
      <c r="G56" s="618" t="s">
        <v>28</v>
      </c>
      <c r="H56" s="619"/>
      <c r="I56" s="619"/>
      <c r="J56" s="619"/>
      <c r="K56" s="619"/>
      <c r="L56" s="619"/>
      <c r="M56" s="619"/>
      <c r="N56" s="619"/>
      <c r="O56" s="619"/>
      <c r="P56" s="619"/>
      <c r="Q56" s="619"/>
      <c r="R56" s="619"/>
      <c r="S56" s="619"/>
      <c r="T56" s="619"/>
      <c r="U56" s="619"/>
      <c r="V56" s="619"/>
      <c r="W56" s="619"/>
      <c r="X56" s="620"/>
      <c r="Y56" s="596" t="s">
        <v>13</v>
      </c>
      <c r="Z56" s="597"/>
      <c r="AA56" s="597"/>
      <c r="AB56" s="599"/>
      <c r="AC56" s="441">
        <v>1</v>
      </c>
      <c r="AD56" s="441"/>
      <c r="AE56" s="441"/>
      <c r="AF56" s="441"/>
      <c r="AM56" s="625">
        <v>1</v>
      </c>
      <c r="AN56" s="625"/>
      <c r="AO56" s="618" t="s">
        <v>28</v>
      </c>
      <c r="AP56" s="619"/>
      <c r="AQ56" s="619"/>
      <c r="AR56" s="619"/>
      <c r="AS56" s="619"/>
      <c r="AT56" s="619"/>
      <c r="AU56" s="619"/>
      <c r="AV56" s="619"/>
      <c r="AW56" s="619"/>
      <c r="AX56" s="619"/>
      <c r="AY56" s="619"/>
      <c r="AZ56" s="619"/>
      <c r="BA56" s="619"/>
      <c r="BB56" s="619"/>
      <c r="BC56" s="619"/>
      <c r="BD56" s="619"/>
      <c r="BE56" s="619"/>
      <c r="BF56" s="620"/>
      <c r="BG56" s="596" t="s">
        <v>13</v>
      </c>
      <c r="BH56" s="597"/>
      <c r="BI56" s="597"/>
      <c r="BJ56" s="599"/>
      <c r="BK56" s="441">
        <v>1</v>
      </c>
      <c r="BL56" s="441"/>
      <c r="BM56" s="441"/>
      <c r="BN56" s="441"/>
    </row>
    <row r="57" spans="1:68" x14ac:dyDescent="0.45">
      <c r="A57" s="86"/>
      <c r="B57" s="86"/>
      <c r="E57" s="625">
        <v>2</v>
      </c>
      <c r="F57" s="625"/>
      <c r="G57" s="618" t="s">
        <v>37</v>
      </c>
      <c r="H57" s="619"/>
      <c r="I57" s="619"/>
      <c r="J57" s="619"/>
      <c r="K57" s="619"/>
      <c r="L57" s="619"/>
      <c r="M57" s="619"/>
      <c r="N57" s="619"/>
      <c r="O57" s="619"/>
      <c r="P57" s="619"/>
      <c r="Q57" s="619"/>
      <c r="R57" s="619"/>
      <c r="S57" s="619"/>
      <c r="T57" s="619"/>
      <c r="U57" s="619"/>
      <c r="V57" s="619"/>
      <c r="W57" s="619"/>
      <c r="X57" s="620"/>
      <c r="Y57" s="596" t="s">
        <v>13</v>
      </c>
      <c r="Z57" s="597"/>
      <c r="AA57" s="597"/>
      <c r="AB57" s="599"/>
      <c r="AC57" s="441">
        <v>1</v>
      </c>
      <c r="AD57" s="441"/>
      <c r="AE57" s="441"/>
      <c r="AF57" s="441"/>
      <c r="AM57" s="625">
        <v>2</v>
      </c>
      <c r="AN57" s="625"/>
      <c r="AO57" s="618" t="s">
        <v>37</v>
      </c>
      <c r="AP57" s="619"/>
      <c r="AQ57" s="619"/>
      <c r="AR57" s="619"/>
      <c r="AS57" s="619"/>
      <c r="AT57" s="619"/>
      <c r="AU57" s="619"/>
      <c r="AV57" s="619"/>
      <c r="AW57" s="619"/>
      <c r="AX57" s="619"/>
      <c r="AY57" s="619"/>
      <c r="AZ57" s="619"/>
      <c r="BA57" s="619"/>
      <c r="BB57" s="619"/>
      <c r="BC57" s="619"/>
      <c r="BD57" s="619"/>
      <c r="BE57" s="619"/>
      <c r="BF57" s="620"/>
      <c r="BG57" s="596" t="s">
        <v>13</v>
      </c>
      <c r="BH57" s="597"/>
      <c r="BI57" s="597"/>
      <c r="BJ57" s="599"/>
      <c r="BK57" s="441">
        <v>1</v>
      </c>
      <c r="BL57" s="441"/>
      <c r="BM57" s="441"/>
      <c r="BN57" s="441"/>
    </row>
    <row r="58" spans="1:68" x14ac:dyDescent="0.45">
      <c r="A58" s="86"/>
      <c r="B58" s="86"/>
      <c r="E58" s="625">
        <v>3</v>
      </c>
      <c r="F58" s="625"/>
      <c r="G58" s="618" t="s">
        <v>30</v>
      </c>
      <c r="H58" s="619"/>
      <c r="I58" s="619"/>
      <c r="J58" s="619"/>
      <c r="K58" s="619"/>
      <c r="L58" s="619"/>
      <c r="M58" s="619"/>
      <c r="N58" s="619"/>
      <c r="O58" s="619"/>
      <c r="P58" s="619"/>
      <c r="Q58" s="619"/>
      <c r="R58" s="619"/>
      <c r="S58" s="619"/>
      <c r="T58" s="619"/>
      <c r="U58" s="619"/>
      <c r="V58" s="619"/>
      <c r="W58" s="619"/>
      <c r="X58" s="620"/>
      <c r="Y58" s="596" t="s">
        <v>13</v>
      </c>
      <c r="Z58" s="597"/>
      <c r="AA58" s="597"/>
      <c r="AB58" s="599"/>
      <c r="AC58" s="441">
        <v>1</v>
      </c>
      <c r="AD58" s="441"/>
      <c r="AE58" s="441"/>
      <c r="AF58" s="441"/>
      <c r="AM58" s="625">
        <v>3</v>
      </c>
      <c r="AN58" s="625"/>
      <c r="AO58" s="618" t="s">
        <v>30</v>
      </c>
      <c r="AP58" s="619"/>
      <c r="AQ58" s="619"/>
      <c r="AR58" s="619"/>
      <c r="AS58" s="619"/>
      <c r="AT58" s="619"/>
      <c r="AU58" s="619"/>
      <c r="AV58" s="619"/>
      <c r="AW58" s="619"/>
      <c r="AX58" s="619"/>
      <c r="AY58" s="619"/>
      <c r="AZ58" s="619"/>
      <c r="BA58" s="619"/>
      <c r="BB58" s="619"/>
      <c r="BC58" s="619"/>
      <c r="BD58" s="619"/>
      <c r="BE58" s="619"/>
      <c r="BF58" s="620"/>
      <c r="BG58" s="596" t="s">
        <v>13</v>
      </c>
      <c r="BH58" s="597"/>
      <c r="BI58" s="597"/>
      <c r="BJ58" s="599"/>
      <c r="BK58" s="441">
        <v>1</v>
      </c>
      <c r="BL58" s="441"/>
      <c r="BM58" s="441"/>
      <c r="BN58" s="441"/>
    </row>
    <row r="59" spans="1:68" x14ac:dyDescent="0.45">
      <c r="E59" s="625">
        <v>4</v>
      </c>
      <c r="F59" s="625"/>
      <c r="G59" s="618" t="s">
        <v>48</v>
      </c>
      <c r="H59" s="619"/>
      <c r="I59" s="619"/>
      <c r="J59" s="619"/>
      <c r="K59" s="619"/>
      <c r="L59" s="619"/>
      <c r="M59" s="619"/>
      <c r="N59" s="619"/>
      <c r="O59" s="619"/>
      <c r="P59" s="619"/>
      <c r="Q59" s="619"/>
      <c r="R59" s="619"/>
      <c r="S59" s="619"/>
      <c r="T59" s="619"/>
      <c r="U59" s="619"/>
      <c r="V59" s="619"/>
      <c r="W59" s="619"/>
      <c r="X59" s="620"/>
      <c r="Y59" s="441" t="s">
        <v>50</v>
      </c>
      <c r="Z59" s="441"/>
      <c r="AA59" s="441"/>
      <c r="AB59" s="441"/>
      <c r="AC59" s="441" t="s">
        <v>100</v>
      </c>
      <c r="AD59" s="441"/>
      <c r="AE59" s="441"/>
      <c r="AF59" s="441"/>
      <c r="AM59" s="625">
        <v>4</v>
      </c>
      <c r="AN59" s="625"/>
      <c r="AO59" s="618" t="s">
        <v>48</v>
      </c>
      <c r="AP59" s="619"/>
      <c r="AQ59" s="619"/>
      <c r="AR59" s="619"/>
      <c r="AS59" s="619"/>
      <c r="AT59" s="619"/>
      <c r="AU59" s="619"/>
      <c r="AV59" s="619"/>
      <c r="AW59" s="619"/>
      <c r="AX59" s="619"/>
      <c r="AY59" s="619"/>
      <c r="AZ59" s="619"/>
      <c r="BA59" s="619"/>
      <c r="BB59" s="619"/>
      <c r="BC59" s="619"/>
      <c r="BD59" s="619"/>
      <c r="BE59" s="619"/>
      <c r="BF59" s="620"/>
      <c r="BG59" s="441" t="s">
        <v>50</v>
      </c>
      <c r="BH59" s="441"/>
      <c r="BI59" s="441"/>
      <c r="BJ59" s="441"/>
      <c r="BK59" s="441" t="s">
        <v>100</v>
      </c>
      <c r="BL59" s="441"/>
      <c r="BM59" s="441"/>
      <c r="BN59" s="441"/>
    </row>
    <row r="60" spans="1:68" x14ac:dyDescent="0.45">
      <c r="E60" s="625">
        <v>5</v>
      </c>
      <c r="F60" s="625"/>
      <c r="G60" s="618" t="s">
        <v>54</v>
      </c>
      <c r="H60" s="619"/>
      <c r="I60" s="619"/>
      <c r="J60" s="619"/>
      <c r="K60" s="619"/>
      <c r="L60" s="619"/>
      <c r="M60" s="619"/>
      <c r="N60" s="619"/>
      <c r="O60" s="619"/>
      <c r="P60" s="619"/>
      <c r="Q60" s="619"/>
      <c r="R60" s="619"/>
      <c r="S60" s="619"/>
      <c r="T60" s="619"/>
      <c r="U60" s="619"/>
      <c r="V60" s="619"/>
      <c r="W60" s="619"/>
      <c r="X60" s="620"/>
      <c r="Y60" s="441" t="s">
        <v>40</v>
      </c>
      <c r="Z60" s="441"/>
      <c r="AA60" s="441"/>
      <c r="AB60" s="441"/>
      <c r="AC60" s="441">
        <v>6</v>
      </c>
      <c r="AD60" s="441"/>
      <c r="AE60" s="441"/>
      <c r="AF60" s="441"/>
      <c r="AM60" s="625">
        <v>5</v>
      </c>
      <c r="AN60" s="625"/>
      <c r="AO60" s="618" t="s">
        <v>54</v>
      </c>
      <c r="AP60" s="619"/>
      <c r="AQ60" s="619"/>
      <c r="AR60" s="619"/>
      <c r="AS60" s="619"/>
      <c r="AT60" s="619"/>
      <c r="AU60" s="619"/>
      <c r="AV60" s="619"/>
      <c r="AW60" s="619"/>
      <c r="AX60" s="619"/>
      <c r="AY60" s="619"/>
      <c r="AZ60" s="619"/>
      <c r="BA60" s="619"/>
      <c r="BB60" s="619"/>
      <c r="BC60" s="619"/>
      <c r="BD60" s="619"/>
      <c r="BE60" s="619"/>
      <c r="BF60" s="620"/>
      <c r="BG60" s="441" t="s">
        <v>40</v>
      </c>
      <c r="BH60" s="441"/>
      <c r="BI60" s="441"/>
      <c r="BJ60" s="441"/>
      <c r="BK60" s="441">
        <v>6</v>
      </c>
      <c r="BL60" s="441"/>
      <c r="BM60" s="441"/>
      <c r="BN60" s="441"/>
    </row>
    <row r="61" spans="1:68" x14ac:dyDescent="0.45">
      <c r="E61" s="625">
        <v>6</v>
      </c>
      <c r="F61" s="625"/>
      <c r="G61" s="618" t="s">
        <v>55</v>
      </c>
      <c r="H61" s="619"/>
      <c r="I61" s="619"/>
      <c r="J61" s="619"/>
      <c r="K61" s="619"/>
      <c r="L61" s="619"/>
      <c r="M61" s="619"/>
      <c r="N61" s="619"/>
      <c r="O61" s="619"/>
      <c r="P61" s="619"/>
      <c r="Q61" s="619"/>
      <c r="R61" s="619"/>
      <c r="S61" s="619"/>
      <c r="T61" s="619"/>
      <c r="U61" s="619"/>
      <c r="V61" s="619"/>
      <c r="W61" s="619"/>
      <c r="X61" s="620"/>
      <c r="Y61" s="441" t="s">
        <v>58</v>
      </c>
      <c r="Z61" s="441"/>
      <c r="AA61" s="441"/>
      <c r="AB61" s="441"/>
      <c r="AC61" s="441">
        <v>7</v>
      </c>
      <c r="AD61" s="441"/>
      <c r="AE61" s="441"/>
      <c r="AF61" s="441"/>
      <c r="AM61" s="625">
        <v>6</v>
      </c>
      <c r="AN61" s="625"/>
      <c r="AO61" s="618" t="s">
        <v>55</v>
      </c>
      <c r="AP61" s="619"/>
      <c r="AQ61" s="619"/>
      <c r="AR61" s="619"/>
      <c r="AS61" s="619"/>
      <c r="AT61" s="619"/>
      <c r="AU61" s="619"/>
      <c r="AV61" s="619"/>
      <c r="AW61" s="619"/>
      <c r="AX61" s="619"/>
      <c r="AY61" s="619"/>
      <c r="AZ61" s="619"/>
      <c r="BA61" s="619"/>
      <c r="BB61" s="619"/>
      <c r="BC61" s="619"/>
      <c r="BD61" s="619"/>
      <c r="BE61" s="619"/>
      <c r="BF61" s="620"/>
      <c r="BG61" s="441" t="s">
        <v>58</v>
      </c>
      <c r="BH61" s="441"/>
      <c r="BI61" s="441"/>
      <c r="BJ61" s="441"/>
      <c r="BK61" s="441">
        <v>7</v>
      </c>
      <c r="BL61" s="441"/>
      <c r="BM61" s="441"/>
      <c r="BN61" s="441"/>
    </row>
    <row r="62" spans="1:68" x14ac:dyDescent="0.45">
      <c r="E62" s="625">
        <v>7</v>
      </c>
      <c r="F62" s="625"/>
      <c r="G62" s="618" t="s">
        <v>47</v>
      </c>
      <c r="H62" s="619"/>
      <c r="I62" s="619"/>
      <c r="J62" s="619"/>
      <c r="K62" s="619"/>
      <c r="L62" s="619"/>
      <c r="M62" s="619"/>
      <c r="N62" s="619"/>
      <c r="O62" s="619"/>
      <c r="P62" s="619"/>
      <c r="Q62" s="619"/>
      <c r="R62" s="619"/>
      <c r="S62" s="619"/>
      <c r="T62" s="619"/>
      <c r="U62" s="619"/>
      <c r="V62" s="619"/>
      <c r="W62" s="619"/>
      <c r="X62" s="620"/>
      <c r="Y62" s="441" t="s">
        <v>59</v>
      </c>
      <c r="Z62" s="441"/>
      <c r="AA62" s="441"/>
      <c r="AB62" s="441"/>
      <c r="AC62" s="441">
        <v>8</v>
      </c>
      <c r="AD62" s="441"/>
      <c r="AE62" s="441"/>
      <c r="AF62" s="441"/>
      <c r="AM62" s="625">
        <v>7</v>
      </c>
      <c r="AN62" s="625"/>
      <c r="AO62" s="618" t="s">
        <v>47</v>
      </c>
      <c r="AP62" s="619"/>
      <c r="AQ62" s="619"/>
      <c r="AR62" s="619"/>
      <c r="AS62" s="619"/>
      <c r="AT62" s="619"/>
      <c r="AU62" s="619"/>
      <c r="AV62" s="619"/>
      <c r="AW62" s="619"/>
      <c r="AX62" s="619"/>
      <c r="AY62" s="619"/>
      <c r="AZ62" s="619"/>
      <c r="BA62" s="619"/>
      <c r="BB62" s="619"/>
      <c r="BC62" s="619"/>
      <c r="BD62" s="619"/>
      <c r="BE62" s="619"/>
      <c r="BF62" s="620"/>
      <c r="BG62" s="441" t="s">
        <v>59</v>
      </c>
      <c r="BH62" s="441"/>
      <c r="BI62" s="441"/>
      <c r="BJ62" s="441"/>
      <c r="BK62" s="441">
        <v>8</v>
      </c>
      <c r="BL62" s="441"/>
      <c r="BM62" s="441"/>
      <c r="BN62" s="441"/>
    </row>
    <row r="63" spans="1:68" x14ac:dyDescent="0.45">
      <c r="E63" s="625">
        <v>8</v>
      </c>
      <c r="F63" s="625"/>
      <c r="G63" s="618" t="s">
        <v>0</v>
      </c>
      <c r="H63" s="619"/>
      <c r="I63" s="619"/>
      <c r="J63" s="619"/>
      <c r="K63" s="619"/>
      <c r="L63" s="619"/>
      <c r="M63" s="619"/>
      <c r="N63" s="619"/>
      <c r="O63" s="619"/>
      <c r="P63" s="619"/>
      <c r="Q63" s="619"/>
      <c r="R63" s="619"/>
      <c r="S63" s="619"/>
      <c r="T63" s="619"/>
      <c r="U63" s="619"/>
      <c r="V63" s="619"/>
      <c r="W63" s="619"/>
      <c r="X63" s="620"/>
      <c r="Y63" s="441" t="s">
        <v>59</v>
      </c>
      <c r="Z63" s="441"/>
      <c r="AA63" s="441"/>
      <c r="AB63" s="441"/>
      <c r="AC63" s="441">
        <v>8</v>
      </c>
      <c r="AD63" s="441"/>
      <c r="AE63" s="441"/>
      <c r="AF63" s="441"/>
      <c r="AM63" s="625">
        <v>8</v>
      </c>
      <c r="AN63" s="625"/>
      <c r="AO63" s="618" t="s">
        <v>0</v>
      </c>
      <c r="AP63" s="619"/>
      <c r="AQ63" s="619"/>
      <c r="AR63" s="619"/>
      <c r="AS63" s="619"/>
      <c r="AT63" s="619"/>
      <c r="AU63" s="619"/>
      <c r="AV63" s="619"/>
      <c r="AW63" s="619"/>
      <c r="AX63" s="619"/>
      <c r="AY63" s="619"/>
      <c r="AZ63" s="619"/>
      <c r="BA63" s="619"/>
      <c r="BB63" s="619"/>
      <c r="BC63" s="619"/>
      <c r="BD63" s="619"/>
      <c r="BE63" s="619"/>
      <c r="BF63" s="620"/>
      <c r="BG63" s="441" t="s">
        <v>59</v>
      </c>
      <c r="BH63" s="441"/>
      <c r="BI63" s="441"/>
      <c r="BJ63" s="441"/>
      <c r="BK63" s="441">
        <v>8</v>
      </c>
      <c r="BL63" s="441"/>
      <c r="BM63" s="441"/>
      <c r="BN63" s="441"/>
    </row>
    <row r="64" spans="1:68" x14ac:dyDescent="0.45">
      <c r="E64" s="625">
        <v>9</v>
      </c>
      <c r="F64" s="625"/>
      <c r="G64" s="618" t="s">
        <v>60</v>
      </c>
      <c r="H64" s="619"/>
      <c r="I64" s="619"/>
      <c r="J64" s="619"/>
      <c r="K64" s="619"/>
      <c r="L64" s="619"/>
      <c r="M64" s="619"/>
      <c r="N64" s="619"/>
      <c r="O64" s="619"/>
      <c r="P64" s="619"/>
      <c r="Q64" s="619"/>
      <c r="R64" s="619"/>
      <c r="S64" s="619"/>
      <c r="T64" s="619"/>
      <c r="U64" s="619"/>
      <c r="V64" s="619"/>
      <c r="W64" s="619"/>
      <c r="X64" s="620"/>
      <c r="Y64" s="441" t="s">
        <v>62</v>
      </c>
      <c r="Z64" s="441"/>
      <c r="AA64" s="441"/>
      <c r="AB64" s="441"/>
      <c r="AC64" s="441">
        <v>9</v>
      </c>
      <c r="AD64" s="441"/>
      <c r="AE64" s="441"/>
      <c r="AF64" s="441"/>
      <c r="AM64" s="617">
        <v>10</v>
      </c>
      <c r="AN64" s="617"/>
      <c r="AO64" s="618" t="s">
        <v>70</v>
      </c>
      <c r="AP64" s="619"/>
      <c r="AQ64" s="619"/>
      <c r="AR64" s="619"/>
      <c r="AS64" s="619"/>
      <c r="AT64" s="619"/>
      <c r="AU64" s="619"/>
      <c r="AV64" s="619"/>
      <c r="AW64" s="619"/>
      <c r="AX64" s="619"/>
      <c r="AY64" s="619"/>
      <c r="AZ64" s="619"/>
      <c r="BA64" s="619"/>
      <c r="BB64" s="619"/>
      <c r="BC64" s="619"/>
      <c r="BD64" s="619"/>
      <c r="BE64" s="619"/>
      <c r="BF64" s="620"/>
      <c r="BG64" s="441" t="s">
        <v>34</v>
      </c>
      <c r="BH64" s="441"/>
      <c r="BI64" s="441"/>
      <c r="BJ64" s="441"/>
      <c r="BK64" s="441">
        <v>9</v>
      </c>
      <c r="BL64" s="441"/>
      <c r="BM64" s="441"/>
      <c r="BN64" s="441"/>
    </row>
    <row r="65" spans="4:66" x14ac:dyDescent="0.45">
      <c r="E65" s="617">
        <v>10</v>
      </c>
      <c r="F65" s="617"/>
      <c r="G65" s="618" t="s">
        <v>70</v>
      </c>
      <c r="H65" s="619"/>
      <c r="I65" s="619"/>
      <c r="J65" s="619"/>
      <c r="K65" s="619"/>
      <c r="L65" s="619"/>
      <c r="M65" s="619"/>
      <c r="N65" s="619"/>
      <c r="O65" s="619"/>
      <c r="P65" s="619"/>
      <c r="Q65" s="619"/>
      <c r="R65" s="619"/>
      <c r="S65" s="619"/>
      <c r="T65" s="619"/>
      <c r="U65" s="619"/>
      <c r="V65" s="619"/>
      <c r="W65" s="619"/>
      <c r="X65" s="620"/>
      <c r="Y65" s="441" t="s">
        <v>34</v>
      </c>
      <c r="Z65" s="441"/>
      <c r="AA65" s="441"/>
      <c r="AB65" s="441"/>
      <c r="AC65" s="441">
        <v>10</v>
      </c>
      <c r="AD65" s="441"/>
      <c r="AE65" s="441"/>
      <c r="AF65" s="441"/>
      <c r="AM65" s="617">
        <v>11</v>
      </c>
      <c r="AN65" s="617"/>
      <c r="AO65" s="618" t="s">
        <v>35</v>
      </c>
      <c r="AP65" s="619"/>
      <c r="AQ65" s="619"/>
      <c r="AR65" s="619"/>
      <c r="AS65" s="619"/>
      <c r="AT65" s="619"/>
      <c r="AU65" s="619"/>
      <c r="AV65" s="619"/>
      <c r="AW65" s="619"/>
      <c r="AX65" s="619"/>
      <c r="AY65" s="619"/>
      <c r="AZ65" s="619"/>
      <c r="BA65" s="619"/>
      <c r="BB65" s="619"/>
      <c r="BC65" s="619"/>
      <c r="BD65" s="619"/>
      <c r="BE65" s="619"/>
      <c r="BF65" s="620"/>
      <c r="BG65" s="441" t="s">
        <v>75</v>
      </c>
      <c r="BH65" s="441"/>
      <c r="BI65" s="441"/>
      <c r="BJ65" s="441"/>
      <c r="BK65" s="441">
        <v>10</v>
      </c>
      <c r="BL65" s="441"/>
      <c r="BM65" s="441"/>
      <c r="BN65" s="441"/>
    </row>
    <row r="66" spans="4:66" x14ac:dyDescent="0.45">
      <c r="E66" s="617">
        <v>11</v>
      </c>
      <c r="F66" s="617"/>
      <c r="G66" s="618" t="s">
        <v>35</v>
      </c>
      <c r="H66" s="619"/>
      <c r="I66" s="619"/>
      <c r="J66" s="619"/>
      <c r="K66" s="619"/>
      <c r="L66" s="619"/>
      <c r="M66" s="619"/>
      <c r="N66" s="619"/>
      <c r="O66" s="619"/>
      <c r="P66" s="619"/>
      <c r="Q66" s="619"/>
      <c r="R66" s="619"/>
      <c r="S66" s="619"/>
      <c r="T66" s="619"/>
      <c r="U66" s="619"/>
      <c r="V66" s="619"/>
      <c r="W66" s="619"/>
      <c r="X66" s="620"/>
      <c r="Y66" s="441" t="s">
        <v>75</v>
      </c>
      <c r="Z66" s="441"/>
      <c r="AA66" s="441"/>
      <c r="AB66" s="441"/>
      <c r="AC66" s="441">
        <v>11</v>
      </c>
      <c r="AD66" s="441"/>
      <c r="AE66" s="441"/>
      <c r="AF66" s="441"/>
      <c r="AM66" s="617">
        <v>12</v>
      </c>
      <c r="AN66" s="617"/>
      <c r="AO66" s="618" t="s">
        <v>23</v>
      </c>
      <c r="AP66" s="619"/>
      <c r="AQ66" s="619"/>
      <c r="AR66" s="619"/>
      <c r="AS66" s="619"/>
      <c r="AT66" s="619"/>
      <c r="AU66" s="619"/>
      <c r="AV66" s="619"/>
      <c r="AW66" s="619"/>
      <c r="AX66" s="619"/>
      <c r="AY66" s="619"/>
      <c r="AZ66" s="619"/>
      <c r="BA66" s="619"/>
      <c r="BB66" s="619"/>
      <c r="BC66" s="619"/>
      <c r="BD66" s="619"/>
      <c r="BE66" s="619"/>
      <c r="BF66" s="620"/>
      <c r="BG66" s="441" t="s">
        <v>81</v>
      </c>
      <c r="BH66" s="441"/>
      <c r="BI66" s="441"/>
      <c r="BJ66" s="441"/>
      <c r="BK66" s="441">
        <v>11</v>
      </c>
      <c r="BL66" s="441"/>
      <c r="BM66" s="441"/>
      <c r="BN66" s="441"/>
    </row>
    <row r="67" spans="4:66" x14ac:dyDescent="0.45">
      <c r="E67" s="617">
        <v>12</v>
      </c>
      <c r="F67" s="617"/>
      <c r="G67" s="618" t="s">
        <v>23</v>
      </c>
      <c r="H67" s="619"/>
      <c r="I67" s="619"/>
      <c r="J67" s="619"/>
      <c r="K67" s="619"/>
      <c r="L67" s="619"/>
      <c r="M67" s="619"/>
      <c r="N67" s="619"/>
      <c r="O67" s="619"/>
      <c r="P67" s="619"/>
      <c r="Q67" s="619"/>
      <c r="R67" s="619"/>
      <c r="S67" s="619"/>
      <c r="T67" s="619"/>
      <c r="U67" s="619"/>
      <c r="V67" s="619"/>
      <c r="W67" s="619"/>
      <c r="X67" s="620"/>
      <c r="Y67" s="441" t="s">
        <v>81</v>
      </c>
      <c r="Z67" s="441"/>
      <c r="AA67" s="441"/>
      <c r="AB67" s="441"/>
      <c r="AC67" s="441">
        <v>12</v>
      </c>
      <c r="AD67" s="441"/>
      <c r="AE67" s="441"/>
      <c r="AF67" s="441"/>
      <c r="AM67" s="617">
        <v>13</v>
      </c>
      <c r="AN67" s="617"/>
      <c r="AO67" s="618" t="s">
        <v>45</v>
      </c>
      <c r="AP67" s="619"/>
      <c r="AQ67" s="619"/>
      <c r="AR67" s="619"/>
      <c r="AS67" s="619"/>
      <c r="AT67" s="619"/>
      <c r="AU67" s="619"/>
      <c r="AV67" s="619"/>
      <c r="AW67" s="619"/>
      <c r="AX67" s="619"/>
      <c r="AY67" s="619"/>
      <c r="AZ67" s="619"/>
      <c r="BA67" s="619"/>
      <c r="BB67" s="619"/>
      <c r="BC67" s="619"/>
      <c r="BD67" s="619"/>
      <c r="BE67" s="619"/>
      <c r="BF67" s="620"/>
      <c r="BG67" s="441" t="s">
        <v>39</v>
      </c>
      <c r="BH67" s="441"/>
      <c r="BI67" s="441"/>
      <c r="BJ67" s="441"/>
      <c r="BK67" s="441">
        <v>11</v>
      </c>
      <c r="BL67" s="441"/>
      <c r="BM67" s="441"/>
      <c r="BN67" s="441"/>
    </row>
    <row r="68" spans="4:66" x14ac:dyDescent="0.45">
      <c r="E68" s="617">
        <v>13</v>
      </c>
      <c r="F68" s="617"/>
      <c r="G68" s="618" t="s">
        <v>45</v>
      </c>
      <c r="H68" s="619"/>
      <c r="I68" s="619"/>
      <c r="J68" s="619"/>
      <c r="K68" s="619"/>
      <c r="L68" s="619"/>
      <c r="M68" s="619"/>
      <c r="N68" s="619"/>
      <c r="O68" s="619"/>
      <c r="P68" s="619"/>
      <c r="Q68" s="619"/>
      <c r="R68" s="619"/>
      <c r="S68" s="619"/>
      <c r="T68" s="619"/>
      <c r="U68" s="619"/>
      <c r="V68" s="619"/>
      <c r="W68" s="619"/>
      <c r="X68" s="620"/>
      <c r="Y68" s="441" t="s">
        <v>39</v>
      </c>
      <c r="Z68" s="441"/>
      <c r="AA68" s="441"/>
      <c r="AB68" s="441"/>
      <c r="AC68" s="441">
        <v>12</v>
      </c>
      <c r="AD68" s="441"/>
      <c r="AE68" s="441"/>
      <c r="AF68" s="441"/>
      <c r="AM68" s="617">
        <v>14</v>
      </c>
      <c r="AN68" s="617"/>
      <c r="AO68" s="618" t="s">
        <v>82</v>
      </c>
      <c r="AP68" s="619"/>
      <c r="AQ68" s="619"/>
      <c r="AR68" s="619"/>
      <c r="AS68" s="619"/>
      <c r="AT68" s="619"/>
      <c r="AU68" s="619"/>
      <c r="AV68" s="619"/>
      <c r="AW68" s="619"/>
      <c r="AX68" s="619"/>
      <c r="AY68" s="619"/>
      <c r="AZ68" s="619"/>
      <c r="BA68" s="619"/>
      <c r="BB68" s="619"/>
      <c r="BC68" s="619"/>
      <c r="BD68" s="619"/>
      <c r="BE68" s="619"/>
      <c r="BF68" s="620"/>
      <c r="BG68" s="441" t="s">
        <v>87</v>
      </c>
      <c r="BH68" s="441"/>
      <c r="BI68" s="441"/>
      <c r="BJ68" s="441"/>
      <c r="BK68" s="441">
        <v>12</v>
      </c>
      <c r="BL68" s="441"/>
      <c r="BM68" s="441"/>
      <c r="BN68" s="441"/>
    </row>
    <row r="69" spans="4:66" x14ac:dyDescent="0.45">
      <c r="E69" s="617">
        <v>14</v>
      </c>
      <c r="F69" s="617"/>
      <c r="G69" s="618" t="s">
        <v>82</v>
      </c>
      <c r="H69" s="619"/>
      <c r="I69" s="619"/>
      <c r="J69" s="619"/>
      <c r="K69" s="619"/>
      <c r="L69" s="619"/>
      <c r="M69" s="619"/>
      <c r="N69" s="619"/>
      <c r="O69" s="619"/>
      <c r="P69" s="619"/>
      <c r="Q69" s="619"/>
      <c r="R69" s="619"/>
      <c r="S69" s="619"/>
      <c r="T69" s="619"/>
      <c r="U69" s="619"/>
      <c r="V69" s="619"/>
      <c r="W69" s="619"/>
      <c r="X69" s="620"/>
      <c r="Y69" s="441" t="s">
        <v>87</v>
      </c>
      <c r="Z69" s="441"/>
      <c r="AA69" s="441"/>
      <c r="AB69" s="441"/>
      <c r="AC69" s="441">
        <v>13</v>
      </c>
      <c r="AD69" s="441"/>
      <c r="AE69" s="441"/>
      <c r="AF69" s="441"/>
      <c r="AM69" s="621">
        <v>15</v>
      </c>
      <c r="AN69" s="622"/>
      <c r="AO69" s="618" t="s">
        <v>89</v>
      </c>
      <c r="AP69" s="619"/>
      <c r="AQ69" s="619"/>
      <c r="AR69" s="619"/>
      <c r="AS69" s="619"/>
      <c r="AT69" s="619"/>
      <c r="AU69" s="619"/>
      <c r="AV69" s="619"/>
      <c r="AW69" s="619"/>
      <c r="AX69" s="619"/>
      <c r="AY69" s="619"/>
      <c r="AZ69" s="619"/>
      <c r="BA69" s="619"/>
      <c r="BB69" s="619"/>
      <c r="BC69" s="619"/>
      <c r="BD69" s="619"/>
      <c r="BE69" s="619"/>
      <c r="BF69" s="620"/>
      <c r="BG69" s="441" t="s">
        <v>91</v>
      </c>
      <c r="BH69" s="441"/>
      <c r="BI69" s="441"/>
      <c r="BJ69" s="441"/>
      <c r="BK69" s="441">
        <v>13</v>
      </c>
      <c r="BL69" s="441"/>
      <c r="BM69" s="441"/>
      <c r="BN69" s="441"/>
    </row>
    <row r="70" spans="4:66" x14ac:dyDescent="0.45">
      <c r="E70" s="621" t="s">
        <v>44</v>
      </c>
      <c r="F70" s="622"/>
      <c r="G70" s="618" t="s">
        <v>420</v>
      </c>
      <c r="H70" s="619"/>
      <c r="I70" s="619"/>
      <c r="J70" s="619"/>
      <c r="K70" s="619"/>
      <c r="L70" s="619"/>
      <c r="M70" s="619"/>
      <c r="N70" s="619"/>
      <c r="O70" s="619"/>
      <c r="P70" s="619"/>
      <c r="Q70" s="619"/>
      <c r="R70" s="619"/>
      <c r="S70" s="619"/>
      <c r="T70" s="619"/>
      <c r="U70" s="619"/>
      <c r="V70" s="619"/>
      <c r="W70" s="619"/>
      <c r="X70" s="620"/>
      <c r="Y70" s="441" t="s">
        <v>94</v>
      </c>
      <c r="Z70" s="441"/>
      <c r="AA70" s="441"/>
      <c r="AB70" s="441"/>
      <c r="AC70" s="441">
        <v>14</v>
      </c>
      <c r="AD70" s="441"/>
      <c r="AE70" s="441"/>
      <c r="AF70" s="441"/>
      <c r="AM70" s="623" t="s">
        <v>44</v>
      </c>
      <c r="AN70" s="624"/>
      <c r="AO70" s="618" t="s">
        <v>421</v>
      </c>
      <c r="AP70" s="619"/>
      <c r="AQ70" s="619"/>
      <c r="AR70" s="619"/>
      <c r="AS70" s="619"/>
      <c r="AT70" s="619"/>
      <c r="AU70" s="619"/>
      <c r="AV70" s="619"/>
      <c r="AW70" s="619"/>
      <c r="AX70" s="619"/>
      <c r="AY70" s="619"/>
      <c r="AZ70" s="619"/>
      <c r="BA70" s="619"/>
      <c r="BB70" s="619"/>
      <c r="BC70" s="619"/>
      <c r="BD70" s="619"/>
      <c r="BE70" s="619"/>
      <c r="BF70" s="620"/>
      <c r="BG70" s="441" t="s">
        <v>3</v>
      </c>
      <c r="BH70" s="441"/>
      <c r="BI70" s="441"/>
      <c r="BJ70" s="441"/>
      <c r="BK70" s="441" t="s">
        <v>65</v>
      </c>
      <c r="BL70" s="441"/>
      <c r="BM70" s="441"/>
      <c r="BN70" s="441"/>
    </row>
    <row r="71" spans="4:66" x14ac:dyDescent="0.45">
      <c r="E71" s="621" t="s">
        <v>44</v>
      </c>
      <c r="F71" s="622"/>
      <c r="G71" s="618" t="s">
        <v>63</v>
      </c>
      <c r="H71" s="619"/>
      <c r="I71" s="619"/>
      <c r="J71" s="619"/>
      <c r="K71" s="619"/>
      <c r="L71" s="619"/>
      <c r="M71" s="619"/>
      <c r="N71" s="619"/>
      <c r="O71" s="619"/>
      <c r="P71" s="619"/>
      <c r="Q71" s="619"/>
      <c r="R71" s="619"/>
      <c r="S71" s="619"/>
      <c r="T71" s="619"/>
      <c r="U71" s="619"/>
      <c r="V71" s="619"/>
      <c r="W71" s="619"/>
      <c r="X71" s="620"/>
      <c r="Y71" s="441" t="s">
        <v>33</v>
      </c>
      <c r="Z71" s="441"/>
      <c r="AA71" s="441"/>
      <c r="AB71" s="441"/>
      <c r="AC71" s="441">
        <v>15</v>
      </c>
      <c r="AD71" s="441"/>
      <c r="AE71" s="441"/>
      <c r="AF71" s="441"/>
    </row>
    <row r="72" spans="4:66" x14ac:dyDescent="0.45">
      <c r="E72" s="621" t="s">
        <v>44</v>
      </c>
      <c r="F72" s="622"/>
      <c r="G72" s="618" t="s">
        <v>95</v>
      </c>
      <c r="H72" s="619"/>
      <c r="I72" s="619"/>
      <c r="J72" s="619"/>
      <c r="K72" s="619"/>
      <c r="L72" s="619"/>
      <c r="M72" s="619"/>
      <c r="N72" s="619"/>
      <c r="O72" s="619"/>
      <c r="P72" s="619"/>
      <c r="Q72" s="619"/>
      <c r="R72" s="619"/>
      <c r="S72" s="619"/>
      <c r="T72" s="619"/>
      <c r="U72" s="619"/>
      <c r="V72" s="619"/>
      <c r="W72" s="619"/>
      <c r="X72" s="620"/>
      <c r="Y72" s="441" t="s">
        <v>98</v>
      </c>
      <c r="Z72" s="441"/>
      <c r="AA72" s="441"/>
      <c r="AB72" s="441"/>
      <c r="AC72" s="441">
        <v>15</v>
      </c>
      <c r="AD72" s="441"/>
      <c r="AE72" s="441"/>
      <c r="AF72" s="441"/>
    </row>
    <row r="73" spans="4:66" x14ac:dyDescent="0.45">
      <c r="E73" s="623" t="s">
        <v>44</v>
      </c>
      <c r="F73" s="624"/>
      <c r="G73" s="618" t="s">
        <v>421</v>
      </c>
      <c r="H73" s="619"/>
      <c r="I73" s="619"/>
      <c r="J73" s="619"/>
      <c r="K73" s="619"/>
      <c r="L73" s="619"/>
      <c r="M73" s="619"/>
      <c r="N73" s="619"/>
      <c r="O73" s="619"/>
      <c r="P73" s="619"/>
      <c r="Q73" s="619"/>
      <c r="R73" s="619"/>
      <c r="S73" s="619"/>
      <c r="T73" s="619"/>
      <c r="U73" s="619"/>
      <c r="V73" s="619"/>
      <c r="W73" s="619"/>
      <c r="X73" s="620"/>
      <c r="Y73" s="441" t="s">
        <v>3</v>
      </c>
      <c r="Z73" s="441"/>
      <c r="AA73" s="441"/>
      <c r="AB73" s="441"/>
      <c r="AC73" s="441" t="s">
        <v>65</v>
      </c>
      <c r="AD73" s="441"/>
      <c r="AE73" s="441"/>
      <c r="AF73" s="441"/>
    </row>
    <row r="76" spans="4:66" x14ac:dyDescent="0.45">
      <c r="D76" s="604" t="s">
        <v>272</v>
      </c>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4"/>
      <c r="BG76" s="604"/>
      <c r="BH76" s="604"/>
      <c r="BI76" s="604"/>
      <c r="BJ76" s="604"/>
      <c r="BK76" s="604"/>
      <c r="BL76" s="604"/>
    </row>
    <row r="77" spans="4:66" x14ac:dyDescent="0.45">
      <c r="D77" s="160"/>
      <c r="E77" s="160"/>
      <c r="F77" s="160"/>
      <c r="G77" s="160"/>
      <c r="H77" s="160"/>
      <c r="I77" s="160"/>
      <c r="J77" s="160"/>
      <c r="K77" s="160"/>
      <c r="L77" s="160"/>
      <c r="M77" s="160"/>
      <c r="N77" s="160"/>
    </row>
    <row r="78" spans="4:66" x14ac:dyDescent="0.45">
      <c r="D78" s="161" t="s">
        <v>255</v>
      </c>
      <c r="E78" s="192"/>
      <c r="F78" s="192"/>
      <c r="G78" s="192"/>
      <c r="H78" s="192"/>
      <c r="I78" s="192"/>
      <c r="J78" s="192"/>
      <c r="K78" s="59"/>
      <c r="L78" s="59"/>
      <c r="M78" s="59"/>
      <c r="N78" s="59"/>
    </row>
    <row r="79" spans="4:66" x14ac:dyDescent="0.45">
      <c r="D79" s="431" t="s">
        <v>210</v>
      </c>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4:66" x14ac:dyDescent="0.45">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4:68" x14ac:dyDescent="0.45">
      <c r="D81" s="431"/>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4:68" x14ac:dyDescent="0.45">
      <c r="D82" s="161" t="s">
        <v>299</v>
      </c>
      <c r="E82" s="164"/>
      <c r="F82" s="164"/>
      <c r="G82" s="164"/>
      <c r="H82" s="164"/>
      <c r="I82" s="164"/>
      <c r="J82" s="164"/>
      <c r="K82" s="59"/>
      <c r="L82" s="59"/>
      <c r="M82" s="59"/>
      <c r="N82" s="59"/>
    </row>
    <row r="83" spans="4:68" x14ac:dyDescent="0.45">
      <c r="D83" s="604" t="s">
        <v>184</v>
      </c>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row>
    <row r="84" spans="4:68" x14ac:dyDescent="0.45">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row>
    <row r="85" spans="4:68" x14ac:dyDescent="0.45">
      <c r="D85" s="605" t="s">
        <v>346</v>
      </c>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06"/>
      <c r="AL85" s="606"/>
      <c r="AM85" s="606"/>
      <c r="AN85" s="606"/>
      <c r="AO85" s="606"/>
      <c r="AP85" s="606"/>
      <c r="AQ85" s="606"/>
      <c r="AR85" s="606"/>
      <c r="AS85" s="606"/>
      <c r="AT85" s="606"/>
      <c r="AU85" s="606"/>
      <c r="AV85" s="606"/>
      <c r="AW85" s="606"/>
      <c r="AX85" s="606"/>
      <c r="AY85" s="606"/>
      <c r="AZ85" s="606"/>
      <c r="BA85" s="606"/>
      <c r="BB85" s="606"/>
      <c r="BC85" s="606"/>
      <c r="BD85" s="606"/>
      <c r="BE85" s="606"/>
      <c r="BF85" s="606"/>
      <c r="BG85" s="606"/>
      <c r="BH85" s="606"/>
      <c r="BI85" s="606"/>
      <c r="BJ85" s="606"/>
      <c r="BK85" s="607"/>
      <c r="BP85" s="8"/>
    </row>
    <row r="86" spans="4:68" x14ac:dyDescent="0.45">
      <c r="D86" s="162"/>
      <c r="E86" s="27" t="s">
        <v>258</v>
      </c>
      <c r="AM86" s="27" t="s">
        <v>348</v>
      </c>
      <c r="BK86" s="171"/>
      <c r="BP86" s="177"/>
    </row>
    <row r="87" spans="4:68" ht="18.600000000000001" thickBot="1" x14ac:dyDescent="0.5">
      <c r="D87" s="162"/>
      <c r="BK87" s="171"/>
      <c r="BP87" s="177"/>
    </row>
    <row r="88" spans="4:68" ht="19.8" thickBot="1" x14ac:dyDescent="0.5">
      <c r="D88" s="162"/>
      <c r="G88" s="608" t="s">
        <v>247</v>
      </c>
      <c r="H88" s="609"/>
      <c r="I88" s="609"/>
      <c r="J88" s="609"/>
      <c r="K88" s="609"/>
      <c r="L88" s="609"/>
      <c r="M88" s="609"/>
      <c r="N88" s="609"/>
      <c r="O88" s="609"/>
      <c r="P88" s="609"/>
      <c r="Q88" s="610"/>
      <c r="AO88" s="608" t="s">
        <v>247</v>
      </c>
      <c r="AP88" s="609"/>
      <c r="AQ88" s="609"/>
      <c r="AR88" s="609"/>
      <c r="AS88" s="609"/>
      <c r="AT88" s="609"/>
      <c r="AU88" s="609"/>
      <c r="AV88" s="609"/>
      <c r="AW88" s="609"/>
      <c r="AX88" s="609"/>
      <c r="AY88" s="610"/>
      <c r="BK88" s="171"/>
      <c r="BP88" s="177"/>
    </row>
    <row r="89" spans="4:68" ht="18.600000000000001" thickBot="1" x14ac:dyDescent="0.5">
      <c r="D89" s="162"/>
      <c r="L89" s="193" t="s">
        <v>165</v>
      </c>
      <c r="AS89" s="68"/>
      <c r="AT89" s="193"/>
      <c r="BK89" s="171"/>
    </row>
    <row r="90" spans="4:68" ht="19.8" thickBot="1" x14ac:dyDescent="0.5">
      <c r="D90" s="162"/>
      <c r="G90" s="608" t="s">
        <v>350</v>
      </c>
      <c r="H90" s="609"/>
      <c r="I90" s="609"/>
      <c r="J90" s="609"/>
      <c r="K90" s="609"/>
      <c r="L90" s="609"/>
      <c r="M90" s="609"/>
      <c r="N90" s="609"/>
      <c r="O90" s="609"/>
      <c r="P90" s="609"/>
      <c r="Q90" s="610"/>
      <c r="AS90" s="69"/>
      <c r="BK90" s="171"/>
    </row>
    <row r="91" spans="4:68" ht="18.600000000000001" thickBot="1" x14ac:dyDescent="0.5">
      <c r="D91" s="162"/>
      <c r="K91" s="68"/>
      <c r="AS91" s="69"/>
      <c r="BK91" s="171"/>
    </row>
    <row r="92" spans="4:68" ht="18.600000000000001" thickBot="1" x14ac:dyDescent="0.5">
      <c r="D92" s="162"/>
      <c r="K92" s="70"/>
      <c r="L92" s="74"/>
      <c r="M92" s="74"/>
      <c r="N92" s="74"/>
      <c r="O92" s="432" t="s">
        <v>351</v>
      </c>
      <c r="P92" s="433"/>
      <c r="Q92" s="433"/>
      <c r="R92" s="433"/>
      <c r="S92" s="433"/>
      <c r="T92" s="433"/>
      <c r="U92" s="433"/>
      <c r="V92" s="433"/>
      <c r="W92" s="433"/>
      <c r="X92" s="433"/>
      <c r="Y92" s="434"/>
      <c r="AS92" s="70"/>
      <c r="AT92" s="74"/>
      <c r="AU92" s="74"/>
      <c r="AV92" s="74"/>
      <c r="AW92" s="432" t="s">
        <v>149</v>
      </c>
      <c r="AX92" s="433"/>
      <c r="AY92" s="433"/>
      <c r="AZ92" s="433"/>
      <c r="BA92" s="433"/>
      <c r="BB92" s="433"/>
      <c r="BC92" s="433"/>
      <c r="BD92" s="433"/>
      <c r="BE92" s="433"/>
      <c r="BF92" s="433"/>
      <c r="BG92" s="434"/>
      <c r="BK92" s="171"/>
    </row>
    <row r="93" spans="4:68" ht="18.600000000000001" thickBot="1" x14ac:dyDescent="0.5">
      <c r="D93" s="162"/>
      <c r="K93" s="69"/>
      <c r="O93" s="435"/>
      <c r="P93" s="436"/>
      <c r="Q93" s="436"/>
      <c r="R93" s="436"/>
      <c r="S93" s="436"/>
      <c r="T93" s="436"/>
      <c r="U93" s="436"/>
      <c r="V93" s="436"/>
      <c r="W93" s="436"/>
      <c r="X93" s="436"/>
      <c r="Y93" s="437"/>
      <c r="AS93" s="69"/>
      <c r="AW93" s="435"/>
      <c r="AX93" s="436"/>
      <c r="AY93" s="436"/>
      <c r="AZ93" s="436"/>
      <c r="BA93" s="436"/>
      <c r="BB93" s="436"/>
      <c r="BC93" s="436"/>
      <c r="BD93" s="436"/>
      <c r="BE93" s="436"/>
      <c r="BF93" s="436"/>
      <c r="BG93" s="437"/>
      <c r="BK93" s="171"/>
    </row>
    <row r="94" spans="4:68" ht="18.600000000000001" thickBot="1" x14ac:dyDescent="0.5">
      <c r="D94" s="162"/>
      <c r="K94" s="69"/>
      <c r="AS94" s="69"/>
      <c r="BK94" s="171"/>
    </row>
    <row r="95" spans="4:68" ht="18.600000000000001" thickBot="1" x14ac:dyDescent="0.5">
      <c r="D95" s="162"/>
      <c r="K95" s="70"/>
      <c r="L95" s="74"/>
      <c r="M95" s="74"/>
      <c r="N95" s="74"/>
      <c r="O95" s="432" t="s">
        <v>352</v>
      </c>
      <c r="P95" s="433"/>
      <c r="Q95" s="433"/>
      <c r="R95" s="433"/>
      <c r="S95" s="433"/>
      <c r="T95" s="433"/>
      <c r="U95" s="433"/>
      <c r="V95" s="433"/>
      <c r="W95" s="433"/>
      <c r="X95" s="433"/>
      <c r="Y95" s="434"/>
      <c r="AS95" s="70"/>
      <c r="AT95" s="74"/>
      <c r="AU95" s="74"/>
      <c r="AV95" s="74"/>
      <c r="AW95" s="432" t="s">
        <v>353</v>
      </c>
      <c r="AX95" s="433"/>
      <c r="AY95" s="433"/>
      <c r="AZ95" s="433"/>
      <c r="BA95" s="433"/>
      <c r="BB95" s="433"/>
      <c r="BC95" s="433"/>
      <c r="BD95" s="433"/>
      <c r="BE95" s="433"/>
      <c r="BF95" s="433"/>
      <c r="BG95" s="434"/>
      <c r="BK95" s="171"/>
    </row>
    <row r="96" spans="4:68" ht="18.600000000000001" thickBot="1" x14ac:dyDescent="0.5">
      <c r="D96" s="162"/>
      <c r="O96" s="435"/>
      <c r="P96" s="436"/>
      <c r="Q96" s="436"/>
      <c r="R96" s="436"/>
      <c r="S96" s="436"/>
      <c r="T96" s="436"/>
      <c r="U96" s="436"/>
      <c r="V96" s="436"/>
      <c r="W96" s="436"/>
      <c r="X96" s="436"/>
      <c r="Y96" s="437"/>
      <c r="AW96" s="435"/>
      <c r="AX96" s="436"/>
      <c r="AY96" s="436"/>
      <c r="AZ96" s="436"/>
      <c r="BA96" s="436"/>
      <c r="BB96" s="436"/>
      <c r="BC96" s="436"/>
      <c r="BD96" s="436"/>
      <c r="BE96" s="436"/>
      <c r="BF96" s="436"/>
      <c r="BG96" s="437"/>
      <c r="BK96" s="171"/>
    </row>
    <row r="97" spans="1:64" x14ac:dyDescent="0.45">
      <c r="D97" s="163"/>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72"/>
    </row>
    <row r="98" spans="1:64" x14ac:dyDescent="0.45">
      <c r="D98" s="160"/>
      <c r="E98" s="160"/>
      <c r="F98" s="160"/>
      <c r="G98" s="160"/>
      <c r="H98" s="160"/>
      <c r="I98" s="160"/>
      <c r="J98" s="160"/>
      <c r="K98" s="160"/>
      <c r="L98" s="160"/>
      <c r="M98" s="160"/>
      <c r="N98" s="160"/>
    </row>
    <row r="100" spans="1:64"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40" t="s">
        <v>329</v>
      </c>
      <c r="BF100" s="241"/>
      <c r="BG100" s="241"/>
      <c r="BH100" s="241"/>
      <c r="BI100" s="241"/>
      <c r="BJ100" s="241"/>
      <c r="BK100" s="241"/>
      <c r="BL100" s="242"/>
    </row>
    <row r="101" spans="1:64"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43"/>
      <c r="BF101" s="244"/>
      <c r="BG101" s="244"/>
      <c r="BH101" s="244"/>
      <c r="BI101" s="244"/>
      <c r="BJ101" s="244"/>
      <c r="BK101" s="244"/>
      <c r="BL101" s="245"/>
    </row>
    <row r="102" spans="1:64"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64" x14ac:dyDescent="0.45">
      <c r="A103" s="5"/>
      <c r="C103" s="29" t="s">
        <v>99</v>
      </c>
      <c r="D103" s="5"/>
      <c r="E103" s="5"/>
      <c r="F103" s="5"/>
      <c r="G103" s="5"/>
      <c r="H103" s="5"/>
      <c r="I103" s="5"/>
      <c r="J103" s="5"/>
      <c r="K103" s="5"/>
      <c r="L103" s="5"/>
      <c r="M103" s="5"/>
      <c r="N103" s="5"/>
      <c r="O103" s="5"/>
      <c r="P103" s="5"/>
      <c r="Q103" s="5"/>
      <c r="R103" s="5"/>
      <c r="S103" s="5"/>
      <c r="T103" s="5"/>
      <c r="U103" s="5"/>
      <c r="V103" s="5"/>
      <c r="W103" s="5"/>
      <c r="X103" s="5"/>
    </row>
    <row r="104" spans="1:64" x14ac:dyDescent="0.45">
      <c r="A104" s="5"/>
      <c r="B104" s="29"/>
      <c r="C104" s="431" t="s">
        <v>488</v>
      </c>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row>
    <row r="105" spans="1:64" x14ac:dyDescent="0.45">
      <c r="A105" s="5"/>
      <c r="B105" s="29"/>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431"/>
      <c r="BL105" s="431"/>
    </row>
    <row r="106" spans="1:64" x14ac:dyDescent="0.45">
      <c r="A106" s="5"/>
      <c r="B106" s="29"/>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row>
    <row r="107" spans="1:64" x14ac:dyDescent="0.45">
      <c r="A107" s="5"/>
      <c r="B107" s="29"/>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c r="BF107" s="431"/>
      <c r="BG107" s="431"/>
      <c r="BH107" s="431"/>
      <c r="BI107" s="431"/>
      <c r="BJ107" s="431"/>
      <c r="BK107" s="431"/>
      <c r="BL107" s="431"/>
    </row>
    <row r="108" spans="1:64" x14ac:dyDescent="0.45">
      <c r="A108" s="5"/>
      <c r="B108" s="29"/>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row>
    <row r="109" spans="1:64" x14ac:dyDescent="0.45">
      <c r="A109" s="5"/>
      <c r="B109" s="29"/>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row>
    <row r="110" spans="1:64" x14ac:dyDescent="0.45">
      <c r="A110" s="5"/>
      <c r="B110" s="5"/>
      <c r="C110" s="5" t="s">
        <v>482</v>
      </c>
      <c r="D110" s="5"/>
      <c r="E110" s="5"/>
      <c r="F110" s="5"/>
      <c r="G110" s="5"/>
      <c r="H110" s="5"/>
      <c r="I110" s="5"/>
      <c r="J110" s="5"/>
      <c r="K110" s="5"/>
      <c r="L110" s="5"/>
      <c r="M110" s="5"/>
      <c r="N110" s="5"/>
      <c r="O110" s="5"/>
      <c r="P110" s="5"/>
      <c r="Q110" s="5"/>
      <c r="R110" s="5"/>
      <c r="S110" s="5"/>
      <c r="T110" s="5"/>
      <c r="U110" s="5"/>
      <c r="V110" s="5"/>
      <c r="W110" s="5"/>
      <c r="X110" s="5"/>
    </row>
    <row r="111" spans="1:64"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64"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68" x14ac:dyDescent="0.45">
      <c r="A113" s="5"/>
      <c r="C113" s="29" t="s">
        <v>21</v>
      </c>
      <c r="D113" s="5"/>
      <c r="E113" s="5"/>
      <c r="F113" s="5"/>
      <c r="G113" s="5"/>
      <c r="H113" s="5"/>
      <c r="I113" s="5"/>
      <c r="J113" s="5"/>
      <c r="K113" s="5"/>
      <c r="L113" s="5"/>
      <c r="M113" s="5"/>
      <c r="N113" s="5"/>
      <c r="O113" s="5"/>
      <c r="P113" s="5"/>
      <c r="Q113" s="5"/>
      <c r="R113" s="5"/>
      <c r="S113" s="5"/>
      <c r="T113" s="5"/>
      <c r="U113" s="5"/>
      <c r="V113" s="5"/>
      <c r="W113" s="5"/>
      <c r="X113" s="5"/>
    </row>
    <row r="114" spans="1:68" x14ac:dyDescent="0.45">
      <c r="A114" s="5"/>
      <c r="B114" s="5"/>
      <c r="C114" s="431" t="s">
        <v>221</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row>
    <row r="115" spans="1:68" x14ac:dyDescent="0.45">
      <c r="A115" s="5"/>
      <c r="B115" s="5"/>
      <c r="C115" s="431"/>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row>
    <row r="116" spans="1:68" x14ac:dyDescent="0.45">
      <c r="A116" s="5"/>
      <c r="B116" s="5"/>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row>
    <row r="117" spans="1:68"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68" x14ac:dyDescent="0.45">
      <c r="A118" s="5"/>
      <c r="C118" s="29" t="s">
        <v>104</v>
      </c>
      <c r="D118" s="5"/>
      <c r="E118" s="5"/>
      <c r="F118" s="5"/>
      <c r="G118" s="5"/>
      <c r="H118" s="5"/>
      <c r="I118" s="5"/>
      <c r="J118" s="5"/>
      <c r="K118" s="5"/>
      <c r="L118" s="5"/>
      <c r="M118" s="5"/>
      <c r="N118" s="5"/>
      <c r="O118" s="5"/>
      <c r="P118" s="5"/>
      <c r="Q118" s="5"/>
      <c r="R118" s="5"/>
      <c r="S118" s="5"/>
      <c r="T118" s="5"/>
      <c r="U118" s="5"/>
      <c r="V118" s="5"/>
      <c r="W118" s="5"/>
      <c r="X118" s="5"/>
    </row>
    <row r="119" spans="1:68" x14ac:dyDescent="0.45">
      <c r="A119" s="5"/>
      <c r="B119" s="5"/>
      <c r="C119" s="43" t="s">
        <v>101</v>
      </c>
      <c r="D119" s="5"/>
      <c r="E119" s="5"/>
      <c r="F119" s="5"/>
      <c r="G119" s="5"/>
      <c r="H119" s="5"/>
      <c r="I119" s="5"/>
      <c r="J119" s="5"/>
      <c r="K119" s="5"/>
      <c r="L119" s="5"/>
      <c r="M119" s="5"/>
      <c r="N119" s="5"/>
      <c r="O119" s="5"/>
      <c r="P119" s="5"/>
      <c r="Q119" s="5"/>
      <c r="R119" s="5"/>
      <c r="S119" s="5"/>
      <c r="T119" s="5"/>
      <c r="U119" s="5"/>
      <c r="V119" s="5"/>
      <c r="W119" s="5"/>
      <c r="X119" s="5"/>
    </row>
    <row r="120" spans="1:68"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68"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68" ht="18.600000000000001" thickBot="1" x14ac:dyDescent="0.5">
      <c r="A122" s="5"/>
      <c r="B122" s="5"/>
      <c r="C122" s="5"/>
      <c r="D122" s="5"/>
      <c r="E122" s="5"/>
      <c r="F122" s="5"/>
      <c r="G122" s="5"/>
      <c r="H122" s="5"/>
      <c r="I122" s="5"/>
      <c r="J122" s="5"/>
      <c r="K122" s="5"/>
      <c r="L122" s="260" t="s">
        <v>331</v>
      </c>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row>
    <row r="123" spans="1:68" x14ac:dyDescent="0.45">
      <c r="A123" s="5"/>
      <c r="B123" s="30"/>
      <c r="C123" s="30"/>
      <c r="D123" s="30"/>
      <c r="E123" s="30"/>
      <c r="F123" s="30"/>
      <c r="G123" s="30"/>
      <c r="H123" s="30"/>
      <c r="I123" s="30"/>
      <c r="J123" s="30"/>
      <c r="K123" s="30"/>
      <c r="L123" s="438"/>
      <c r="M123" s="439"/>
      <c r="N123" s="439"/>
      <c r="O123" s="439"/>
      <c r="P123" s="439"/>
      <c r="Q123" s="439"/>
      <c r="R123" s="439"/>
      <c r="S123" s="439"/>
      <c r="T123" s="611" t="s">
        <v>337</v>
      </c>
      <c r="U123" s="612"/>
      <c r="V123" s="612"/>
      <c r="W123" s="612"/>
      <c r="X123" s="612"/>
      <c r="Y123" s="612"/>
      <c r="Z123" s="612"/>
      <c r="AA123" s="612"/>
      <c r="AB123" s="612"/>
      <c r="AC123" s="612"/>
      <c r="AD123" s="612"/>
      <c r="AE123" s="612"/>
      <c r="AF123" s="612"/>
      <c r="AG123" s="612"/>
      <c r="AH123" s="612"/>
      <c r="AI123" s="612"/>
      <c r="AJ123" s="612"/>
      <c r="AK123" s="613"/>
      <c r="AL123" s="611" t="s">
        <v>339</v>
      </c>
      <c r="AM123" s="612"/>
      <c r="AN123" s="612"/>
      <c r="AO123" s="612"/>
      <c r="AP123" s="612"/>
      <c r="AQ123" s="612"/>
      <c r="AR123" s="612"/>
      <c r="AS123" s="612"/>
      <c r="AT123" s="612"/>
      <c r="AU123" s="612"/>
      <c r="AV123" s="612"/>
      <c r="AW123" s="612"/>
      <c r="AX123" s="612"/>
      <c r="AY123" s="612"/>
      <c r="AZ123" s="612"/>
      <c r="BA123" s="612"/>
      <c r="BB123" s="612"/>
      <c r="BC123" s="614"/>
      <c r="BD123" s="30"/>
      <c r="BE123" s="30"/>
      <c r="BF123" s="30"/>
      <c r="BG123" s="30"/>
      <c r="BH123" s="30"/>
      <c r="BI123" s="30"/>
      <c r="BJ123" s="30"/>
      <c r="BK123" s="30"/>
      <c r="BL123" s="30"/>
      <c r="BM123" s="30"/>
      <c r="BN123" s="30"/>
      <c r="BO123" s="30"/>
      <c r="BP123" s="178"/>
    </row>
    <row r="124" spans="1:68" x14ac:dyDescent="0.45">
      <c r="A124" s="5"/>
      <c r="B124" s="30"/>
      <c r="C124" s="30"/>
      <c r="D124" s="30"/>
      <c r="E124" s="30"/>
      <c r="F124" s="30"/>
      <c r="G124" s="30"/>
      <c r="H124" s="30"/>
      <c r="I124" s="30"/>
      <c r="J124" s="30"/>
      <c r="K124" s="30"/>
      <c r="L124" s="440"/>
      <c r="M124" s="441"/>
      <c r="N124" s="441"/>
      <c r="O124" s="441"/>
      <c r="P124" s="441"/>
      <c r="Q124" s="441"/>
      <c r="R124" s="441"/>
      <c r="S124" s="441"/>
      <c r="T124" s="615" t="s">
        <v>501</v>
      </c>
      <c r="U124" s="615"/>
      <c r="V124" s="615"/>
      <c r="W124" s="615"/>
      <c r="X124" s="615"/>
      <c r="Y124" s="615"/>
      <c r="Z124" s="615"/>
      <c r="AA124" s="615"/>
      <c r="AB124" s="615"/>
      <c r="AC124" s="615" t="s">
        <v>340</v>
      </c>
      <c r="AD124" s="615"/>
      <c r="AE124" s="615"/>
      <c r="AF124" s="615"/>
      <c r="AG124" s="615"/>
      <c r="AH124" s="615"/>
      <c r="AI124" s="615"/>
      <c r="AJ124" s="615"/>
      <c r="AK124" s="615"/>
      <c r="AL124" s="615" t="s">
        <v>501</v>
      </c>
      <c r="AM124" s="615"/>
      <c r="AN124" s="615"/>
      <c r="AO124" s="615"/>
      <c r="AP124" s="615"/>
      <c r="AQ124" s="615"/>
      <c r="AR124" s="615"/>
      <c r="AS124" s="615"/>
      <c r="AT124" s="615"/>
      <c r="AU124" s="615" t="s">
        <v>340</v>
      </c>
      <c r="AV124" s="615"/>
      <c r="AW124" s="615"/>
      <c r="AX124" s="615"/>
      <c r="AY124" s="615"/>
      <c r="AZ124" s="615"/>
      <c r="BA124" s="615"/>
      <c r="BB124" s="615"/>
      <c r="BC124" s="616"/>
      <c r="BD124" s="30"/>
      <c r="BE124" s="30"/>
      <c r="BF124" s="30"/>
      <c r="BG124" s="30"/>
      <c r="BH124" s="30"/>
      <c r="BI124" s="30"/>
      <c r="BJ124" s="30"/>
      <c r="BK124" s="30"/>
      <c r="BL124" s="30"/>
      <c r="BM124" s="30"/>
      <c r="BN124" s="30"/>
      <c r="BO124" s="30"/>
      <c r="BP124" s="178"/>
    </row>
    <row r="125" spans="1:68" x14ac:dyDescent="0.45">
      <c r="A125" s="5"/>
      <c r="B125" s="30"/>
      <c r="C125" s="30"/>
      <c r="D125" s="30"/>
      <c r="E125" s="30"/>
      <c r="F125" s="30"/>
      <c r="G125" s="30"/>
      <c r="H125" s="30"/>
      <c r="I125" s="30"/>
      <c r="J125" s="30"/>
      <c r="K125" s="30"/>
      <c r="L125" s="440" t="s">
        <v>92</v>
      </c>
      <c r="M125" s="441"/>
      <c r="N125" s="441"/>
      <c r="O125" s="441"/>
      <c r="P125" s="441"/>
      <c r="Q125" s="441"/>
      <c r="R125" s="441"/>
      <c r="S125" s="441"/>
      <c r="T125" s="596" t="s">
        <v>341</v>
      </c>
      <c r="U125" s="597"/>
      <c r="V125" s="597"/>
      <c r="W125" s="598">
        <v>155</v>
      </c>
      <c r="X125" s="598"/>
      <c r="Y125" s="598"/>
      <c r="Z125" s="597" t="s">
        <v>148</v>
      </c>
      <c r="AA125" s="597"/>
      <c r="AB125" s="599"/>
      <c r="AC125" s="596" t="s">
        <v>341</v>
      </c>
      <c r="AD125" s="597"/>
      <c r="AE125" s="597"/>
      <c r="AF125" s="598">
        <v>52</v>
      </c>
      <c r="AG125" s="598"/>
      <c r="AH125" s="598"/>
      <c r="AI125" s="597" t="s">
        <v>148</v>
      </c>
      <c r="AJ125" s="597"/>
      <c r="AK125" s="599"/>
      <c r="AL125" s="596" t="s">
        <v>341</v>
      </c>
      <c r="AM125" s="597"/>
      <c r="AN125" s="597"/>
      <c r="AO125" s="598"/>
      <c r="AP125" s="598"/>
      <c r="AQ125" s="598"/>
      <c r="AR125" s="597" t="s">
        <v>148</v>
      </c>
      <c r="AS125" s="597"/>
      <c r="AT125" s="599"/>
      <c r="AU125" s="596" t="s">
        <v>341</v>
      </c>
      <c r="AV125" s="597"/>
      <c r="AW125" s="597"/>
      <c r="AX125" s="598"/>
      <c r="AY125" s="598"/>
      <c r="AZ125" s="598"/>
      <c r="BA125" s="597" t="s">
        <v>148</v>
      </c>
      <c r="BB125" s="597"/>
      <c r="BC125" s="600"/>
      <c r="BD125" s="30"/>
      <c r="BE125" s="30"/>
      <c r="BF125" s="30"/>
      <c r="BG125" s="30"/>
      <c r="BH125" s="30"/>
      <c r="BI125" s="30"/>
      <c r="BJ125" s="30"/>
      <c r="BK125" s="30"/>
      <c r="BL125" s="30"/>
      <c r="BM125" s="30"/>
      <c r="BN125" s="30"/>
      <c r="BO125" s="30"/>
      <c r="BP125" s="178"/>
    </row>
    <row r="126" spans="1:68" ht="18.600000000000001" thickBot="1" x14ac:dyDescent="0.5">
      <c r="A126" s="5"/>
      <c r="B126" s="30"/>
      <c r="C126" s="30"/>
      <c r="D126" s="30"/>
      <c r="E126" s="30"/>
      <c r="F126" s="30"/>
      <c r="G126" s="30"/>
      <c r="H126" s="30"/>
      <c r="I126" s="30"/>
      <c r="J126" s="30"/>
      <c r="K126" s="30"/>
      <c r="L126" s="601" t="s">
        <v>220</v>
      </c>
      <c r="M126" s="602"/>
      <c r="N126" s="602"/>
      <c r="O126" s="602"/>
      <c r="P126" s="602"/>
      <c r="Q126" s="602"/>
      <c r="R126" s="602"/>
      <c r="S126" s="602"/>
      <c r="T126" s="592" t="s">
        <v>341</v>
      </c>
      <c r="U126" s="593"/>
      <c r="V126" s="593"/>
      <c r="W126" s="594"/>
      <c r="X126" s="594"/>
      <c r="Y126" s="594"/>
      <c r="Z126" s="593" t="s">
        <v>148</v>
      </c>
      <c r="AA126" s="593"/>
      <c r="AB126" s="603"/>
      <c r="AC126" s="592" t="s">
        <v>341</v>
      </c>
      <c r="AD126" s="593"/>
      <c r="AE126" s="593"/>
      <c r="AF126" s="594"/>
      <c r="AG126" s="594"/>
      <c r="AH126" s="594"/>
      <c r="AI126" s="593" t="s">
        <v>148</v>
      </c>
      <c r="AJ126" s="593"/>
      <c r="AK126" s="603"/>
      <c r="AL126" s="592" t="s">
        <v>341</v>
      </c>
      <c r="AM126" s="593"/>
      <c r="AN126" s="593"/>
      <c r="AO126" s="594"/>
      <c r="AP126" s="594"/>
      <c r="AQ126" s="594"/>
      <c r="AR126" s="593" t="s">
        <v>148</v>
      </c>
      <c r="AS126" s="593"/>
      <c r="AT126" s="603"/>
      <c r="AU126" s="592" t="s">
        <v>341</v>
      </c>
      <c r="AV126" s="593"/>
      <c r="AW126" s="593"/>
      <c r="AX126" s="594"/>
      <c r="AY126" s="594"/>
      <c r="AZ126" s="594"/>
      <c r="BA126" s="593" t="s">
        <v>148</v>
      </c>
      <c r="BB126" s="593"/>
      <c r="BC126" s="595"/>
      <c r="BD126" s="30"/>
      <c r="BE126" s="30"/>
      <c r="BF126" s="30"/>
      <c r="BG126" s="30"/>
      <c r="BH126" s="30"/>
      <c r="BI126" s="30"/>
      <c r="BJ126" s="30"/>
      <c r="BK126" s="30"/>
      <c r="BL126" s="30"/>
      <c r="BM126" s="30"/>
      <c r="BN126" s="30"/>
      <c r="BO126" s="30"/>
      <c r="BP126" s="178"/>
    </row>
    <row r="127" spans="1:68" x14ac:dyDescent="0.45">
      <c r="A127" s="5"/>
      <c r="V127" s="5"/>
      <c r="W127" s="5"/>
      <c r="X127" s="5"/>
    </row>
    <row r="128" spans="1:68" x14ac:dyDescent="0.45">
      <c r="A128" s="5"/>
      <c r="B128" s="5"/>
      <c r="C128" s="5"/>
      <c r="D128" s="5"/>
      <c r="G128" s="5"/>
      <c r="H128" s="5"/>
      <c r="I128" s="5"/>
      <c r="J128" s="5"/>
      <c r="K128" s="5"/>
      <c r="L128" s="5" t="s">
        <v>17</v>
      </c>
      <c r="M128" s="5"/>
      <c r="N128" s="5"/>
      <c r="O128" s="5"/>
      <c r="P128" s="63"/>
      <c r="Q128" s="63"/>
      <c r="R128" s="63"/>
      <c r="S128" s="63"/>
      <c r="T128" s="63"/>
      <c r="U128" s="63"/>
      <c r="V128" s="63"/>
      <c r="W128" s="63"/>
      <c r="X128" s="63"/>
    </row>
    <row r="129" spans="1:64" x14ac:dyDescent="0.45">
      <c r="A129" s="5"/>
      <c r="B129" s="5"/>
      <c r="C129" s="5"/>
      <c r="G129" s="5"/>
      <c r="H129" s="5"/>
      <c r="I129" s="5"/>
      <c r="J129" s="5"/>
      <c r="K129" s="5"/>
      <c r="L129" s="5" t="s">
        <v>180</v>
      </c>
      <c r="M129" s="5"/>
      <c r="N129" s="5"/>
      <c r="O129" s="5"/>
      <c r="P129" s="63"/>
      <c r="Q129" s="63"/>
      <c r="R129" s="63"/>
      <c r="S129" s="63"/>
      <c r="T129" s="63"/>
      <c r="U129" s="63"/>
      <c r="V129" s="63"/>
      <c r="W129" s="63"/>
      <c r="X129" s="63"/>
    </row>
    <row r="130" spans="1:64" x14ac:dyDescent="0.45">
      <c r="A130" s="5"/>
      <c r="B130" s="5"/>
      <c r="C130" s="5"/>
      <c r="G130" s="5"/>
      <c r="H130" s="5"/>
      <c r="I130" s="5"/>
      <c r="J130" s="5"/>
      <c r="K130" s="5"/>
      <c r="L130" s="5" t="s">
        <v>514</v>
      </c>
      <c r="M130" s="5"/>
      <c r="N130" s="5"/>
      <c r="O130" s="5"/>
      <c r="P130" s="63"/>
      <c r="Q130" s="63"/>
      <c r="R130" s="63"/>
      <c r="S130" s="63"/>
      <c r="T130" s="63"/>
      <c r="U130" s="63"/>
      <c r="V130" s="63"/>
      <c r="W130" s="63"/>
      <c r="X130" s="63"/>
    </row>
    <row r="131" spans="1:64" x14ac:dyDescent="0.45">
      <c r="A131" s="5"/>
      <c r="B131" s="5"/>
      <c r="C131" s="5"/>
      <c r="G131" s="5"/>
      <c r="H131" s="5"/>
      <c r="I131" s="5"/>
      <c r="J131" s="5"/>
      <c r="K131" s="5"/>
      <c r="L131" s="5" t="s">
        <v>36</v>
      </c>
      <c r="M131" s="5"/>
      <c r="N131" s="5"/>
      <c r="O131" s="5"/>
      <c r="P131" s="5"/>
      <c r="Q131" s="5"/>
      <c r="R131" s="5"/>
      <c r="S131" s="5"/>
      <c r="T131" s="5"/>
      <c r="U131" s="5"/>
      <c r="V131" s="5"/>
      <c r="W131" s="5"/>
      <c r="X131" s="5"/>
    </row>
    <row r="132" spans="1:64"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4" x14ac:dyDescent="0.45">
      <c r="A133" s="5"/>
      <c r="C133" s="29" t="s">
        <v>225</v>
      </c>
      <c r="D133" s="5"/>
      <c r="E133" s="5"/>
      <c r="F133" s="5"/>
      <c r="G133" s="5"/>
      <c r="H133" s="5"/>
      <c r="I133" s="5"/>
      <c r="J133" s="5"/>
      <c r="K133" s="5"/>
      <c r="L133" s="5"/>
      <c r="M133" s="5"/>
      <c r="N133" s="5"/>
      <c r="O133" s="5"/>
      <c r="P133" s="5"/>
      <c r="Q133" s="5"/>
      <c r="R133" s="5"/>
      <c r="S133" s="5"/>
      <c r="T133" s="5"/>
      <c r="U133" s="5"/>
      <c r="V133" s="5"/>
      <c r="W133" s="5"/>
      <c r="X133" s="5"/>
    </row>
    <row r="134" spans="1:64" x14ac:dyDescent="0.45">
      <c r="A134" s="5"/>
      <c r="B134" s="5"/>
      <c r="C134" s="431" t="s">
        <v>517</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31"/>
      <c r="BC134" s="431"/>
      <c r="BD134" s="431"/>
      <c r="BE134" s="431"/>
      <c r="BF134" s="431"/>
      <c r="BG134" s="431"/>
      <c r="BH134" s="431"/>
      <c r="BI134" s="431"/>
      <c r="BJ134" s="431"/>
      <c r="BK134" s="431"/>
      <c r="BL134" s="431"/>
    </row>
    <row r="135" spans="1:64"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4" x14ac:dyDescent="0.45">
      <c r="A136" s="5"/>
      <c r="C136" s="29" t="s">
        <v>233</v>
      </c>
      <c r="D136" s="5"/>
      <c r="E136" s="5"/>
      <c r="F136" s="5"/>
      <c r="G136" s="5"/>
      <c r="H136" s="5"/>
      <c r="I136" s="5"/>
      <c r="J136" s="5"/>
      <c r="K136" s="5"/>
      <c r="L136" s="5"/>
      <c r="M136" s="5"/>
      <c r="N136" s="5"/>
      <c r="O136" s="5"/>
      <c r="P136" s="5"/>
      <c r="Q136" s="5"/>
      <c r="R136" s="5"/>
      <c r="S136" s="5"/>
      <c r="T136" s="5"/>
      <c r="U136" s="5"/>
      <c r="V136" s="5"/>
      <c r="W136" s="5"/>
      <c r="X136" s="5"/>
    </row>
    <row r="137" spans="1:64" x14ac:dyDescent="0.45">
      <c r="A137" s="5"/>
      <c r="C137" s="5" t="s">
        <v>31</v>
      </c>
      <c r="D137" s="5"/>
      <c r="E137" s="5"/>
      <c r="F137" s="5"/>
      <c r="G137" s="5"/>
      <c r="H137" s="5"/>
      <c r="I137" s="5"/>
      <c r="J137" s="5"/>
      <c r="K137" s="5"/>
      <c r="L137" s="5"/>
      <c r="M137" s="5"/>
      <c r="N137" s="5"/>
      <c r="O137" s="5"/>
      <c r="P137" s="5"/>
      <c r="Q137" s="5"/>
      <c r="R137" s="5"/>
      <c r="S137" s="5"/>
      <c r="T137" s="5"/>
      <c r="U137" s="5"/>
      <c r="V137" s="5"/>
      <c r="W137" s="5"/>
      <c r="X137" s="5"/>
    </row>
    <row r="138" spans="1:64" x14ac:dyDescent="0.45">
      <c r="A138" s="5"/>
      <c r="B138" s="5"/>
      <c r="C138" s="5" t="s">
        <v>252</v>
      </c>
      <c r="D138" s="5"/>
      <c r="E138" s="63"/>
      <c r="G138" s="465">
        <v>7</v>
      </c>
      <c r="H138" s="465"/>
      <c r="I138" s="5" t="s">
        <v>226</v>
      </c>
      <c r="J138" s="5"/>
      <c r="K138" s="5"/>
      <c r="L138" s="193"/>
      <c r="M138" s="5"/>
      <c r="N138" s="5"/>
      <c r="O138" s="5"/>
      <c r="P138" s="5"/>
      <c r="Q138" s="5"/>
      <c r="R138" s="5"/>
      <c r="S138" s="5"/>
      <c r="T138" s="5"/>
      <c r="U138" s="5"/>
      <c r="V138" s="5"/>
      <c r="W138" s="314" t="s">
        <v>290</v>
      </c>
      <c r="X138" s="314"/>
      <c r="Y138" s="314"/>
      <c r="Z138" s="314"/>
      <c r="AA138" s="314"/>
      <c r="AB138" s="314"/>
      <c r="AC138" s="314"/>
      <c r="AD138" s="314"/>
      <c r="AE138" s="314"/>
      <c r="AF138" s="314"/>
      <c r="AG138" s="314"/>
      <c r="AH138" s="314"/>
      <c r="AI138" s="314"/>
      <c r="AJ138" s="208" t="s">
        <v>253</v>
      </c>
      <c r="AK138" s="23"/>
      <c r="AL138" s="23"/>
    </row>
    <row r="139" spans="1:64" x14ac:dyDescent="0.45">
      <c r="A139" s="5"/>
      <c r="B139" s="5"/>
      <c r="C139" s="5" t="s">
        <v>265</v>
      </c>
      <c r="D139" s="193"/>
      <c r="E139" s="5"/>
      <c r="F139" s="193"/>
      <c r="G139" s="5"/>
      <c r="H139" s="208"/>
      <c r="I139" s="5"/>
      <c r="J139" s="5"/>
      <c r="K139" s="5"/>
      <c r="L139" s="23"/>
      <c r="M139" s="23"/>
      <c r="N139" s="23"/>
      <c r="O139" s="23"/>
      <c r="P139" s="23"/>
      <c r="Q139" s="23"/>
      <c r="R139" s="23"/>
      <c r="S139" s="23"/>
      <c r="T139" s="23"/>
      <c r="U139" s="23"/>
      <c r="V139" s="23"/>
      <c r="W139" s="183"/>
      <c r="X139" s="5"/>
    </row>
    <row r="140" spans="1:64" x14ac:dyDescent="0.45">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row>
    <row r="141" spans="1:64" x14ac:dyDescent="0.45">
      <c r="A141" s="5"/>
      <c r="B141" s="5"/>
      <c r="C141" s="44"/>
      <c r="D141" s="591" t="s">
        <v>119</v>
      </c>
      <c r="E141" s="591"/>
      <c r="F141" s="591"/>
      <c r="G141" s="591"/>
      <c r="H141" s="591"/>
      <c r="I141" s="591"/>
      <c r="J141" s="591"/>
      <c r="K141" s="591"/>
      <c r="L141" s="591"/>
      <c r="M141" s="591"/>
      <c r="N141" s="591"/>
      <c r="O141" s="591"/>
      <c r="P141" s="591"/>
      <c r="Q141" s="591"/>
      <c r="R141" s="591"/>
      <c r="S141" s="591"/>
      <c r="T141" s="591"/>
      <c r="U141" s="591"/>
      <c r="V141" s="591"/>
      <c r="W141" s="591"/>
      <c r="X141" s="5"/>
    </row>
    <row r="142" spans="1:64" x14ac:dyDescent="0.45">
      <c r="A142" s="5"/>
      <c r="B142" s="5"/>
      <c r="C142" s="44"/>
      <c r="D142" s="591" t="s">
        <v>344</v>
      </c>
      <c r="E142" s="591"/>
      <c r="F142" s="591"/>
      <c r="G142" s="591"/>
      <c r="H142" s="591"/>
      <c r="I142" s="591"/>
      <c r="J142" s="591"/>
      <c r="K142" s="591"/>
      <c r="L142" s="591"/>
      <c r="M142" s="591"/>
      <c r="N142" s="591"/>
      <c r="O142" s="591"/>
      <c r="P142" s="591"/>
      <c r="Q142" s="591"/>
      <c r="R142" s="591"/>
      <c r="S142" s="591"/>
      <c r="T142" s="591"/>
      <c r="U142" s="591"/>
      <c r="V142" s="591"/>
      <c r="W142" s="591"/>
      <c r="X142" s="5"/>
    </row>
    <row r="143" spans="1:64" x14ac:dyDescent="0.45">
      <c r="A143" s="5"/>
      <c r="B143" s="5"/>
      <c r="C143" s="44"/>
      <c r="D143" s="591" t="s">
        <v>162</v>
      </c>
      <c r="E143" s="591"/>
      <c r="F143" s="591"/>
      <c r="G143" s="591"/>
      <c r="H143" s="591"/>
      <c r="I143" s="591"/>
      <c r="J143" s="591"/>
      <c r="K143" s="591"/>
      <c r="L143" s="591"/>
      <c r="M143" s="591"/>
      <c r="N143" s="591"/>
      <c r="O143" s="591"/>
      <c r="P143" s="591"/>
      <c r="Q143" s="591"/>
      <c r="R143" s="591"/>
      <c r="S143" s="591"/>
      <c r="T143" s="591"/>
      <c r="U143" s="591"/>
      <c r="V143" s="591"/>
      <c r="W143" s="591"/>
      <c r="X143" s="5"/>
    </row>
    <row r="144" spans="1:64" x14ac:dyDescent="0.45">
      <c r="A144" s="5"/>
      <c r="B144" s="5"/>
      <c r="C144" s="44"/>
      <c r="D144" s="591"/>
      <c r="E144" s="591"/>
      <c r="F144" s="591"/>
      <c r="G144" s="591"/>
      <c r="H144" s="591"/>
      <c r="I144" s="591"/>
      <c r="J144" s="591"/>
      <c r="K144" s="591"/>
      <c r="L144" s="591"/>
      <c r="M144" s="591"/>
      <c r="N144" s="591"/>
      <c r="O144" s="591"/>
      <c r="P144" s="591"/>
      <c r="Q144" s="591"/>
      <c r="R144" s="591"/>
      <c r="S144" s="591"/>
      <c r="T144" s="591"/>
      <c r="U144" s="591"/>
      <c r="V144" s="591"/>
      <c r="W144" s="591"/>
      <c r="X144" s="5"/>
    </row>
    <row r="145" spans="1:65" x14ac:dyDescent="0.45">
      <c r="A145" s="5"/>
      <c r="B145" s="5"/>
      <c r="C145" s="44"/>
      <c r="D145" s="591"/>
      <c r="E145" s="591"/>
      <c r="F145" s="591"/>
      <c r="G145" s="591"/>
      <c r="H145" s="591"/>
      <c r="I145" s="591"/>
      <c r="J145" s="591"/>
      <c r="K145" s="591"/>
      <c r="L145" s="591"/>
      <c r="M145" s="591"/>
      <c r="N145" s="591"/>
      <c r="O145" s="591"/>
      <c r="P145" s="591"/>
      <c r="Q145" s="591"/>
      <c r="R145" s="591"/>
      <c r="S145" s="591"/>
      <c r="T145" s="591"/>
      <c r="U145" s="591"/>
      <c r="V145" s="591"/>
      <c r="W145" s="591"/>
      <c r="X145" s="5"/>
    </row>
    <row r="146" spans="1:65" x14ac:dyDescent="0.45">
      <c r="D146" s="176" t="s">
        <v>383</v>
      </c>
    </row>
    <row r="148" spans="1:65"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65" ht="19.2" x14ac:dyDescent="0.45">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40" t="s">
        <v>329</v>
      </c>
      <c r="BF149" s="241"/>
      <c r="BG149" s="241"/>
      <c r="BH149" s="241"/>
      <c r="BI149" s="241"/>
      <c r="BJ149" s="241"/>
      <c r="BK149" s="241"/>
      <c r="BL149" s="242"/>
    </row>
    <row r="150" spans="1:65"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43"/>
      <c r="BF150" s="244"/>
      <c r="BG150" s="244"/>
      <c r="BH150" s="244"/>
      <c r="BI150" s="244"/>
      <c r="BJ150" s="244"/>
      <c r="BK150" s="244"/>
      <c r="BL150" s="245"/>
    </row>
    <row r="151" spans="1:65" x14ac:dyDescent="0.45">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row>
    <row r="152" spans="1:65" x14ac:dyDescent="0.45">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row>
    <row r="153" spans="1:65" x14ac:dyDescent="0.45">
      <c r="A153" s="5"/>
      <c r="B153" s="5"/>
      <c r="C153" s="299" t="s">
        <v>423</v>
      </c>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row>
    <row r="154" spans="1:65" x14ac:dyDescent="0.45">
      <c r="A154" s="5"/>
      <c r="B154" s="2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299"/>
    </row>
    <row r="155" spans="1:65" x14ac:dyDescent="0.45">
      <c r="A155" s="5"/>
      <c r="B155" s="5"/>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row>
    <row r="156" spans="1:65" x14ac:dyDescent="0.45">
      <c r="A156" s="5"/>
      <c r="B156" s="5"/>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row>
    <row r="157" spans="1:65" x14ac:dyDescent="0.45">
      <c r="A157" s="5"/>
      <c r="B157" s="29"/>
      <c r="C157" s="299"/>
      <c r="D157" s="299"/>
      <c r="E157" s="299"/>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row>
    <row r="158" spans="1:65"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65" ht="18.600000000000001" thickBot="1" x14ac:dyDescent="0.5">
      <c r="A159" s="5"/>
      <c r="B159" s="5"/>
      <c r="C159" s="33" t="s">
        <v>7</v>
      </c>
      <c r="D159" s="5"/>
      <c r="E159" s="5"/>
      <c r="F159" s="5"/>
      <c r="G159" s="5"/>
      <c r="H159" s="5"/>
      <c r="I159" s="5"/>
      <c r="J159" s="5"/>
      <c r="K159" s="5"/>
      <c r="L159" s="5"/>
      <c r="M159" s="5"/>
      <c r="N159" s="5"/>
      <c r="O159" s="5"/>
      <c r="P159" s="5"/>
      <c r="Q159" s="5"/>
      <c r="R159" s="196"/>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1"/>
    </row>
    <row r="160" spans="1:65" x14ac:dyDescent="0.45">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48"/>
      <c r="BL160" s="5"/>
      <c r="BM160" s="5"/>
    </row>
    <row r="161" spans="2:65" ht="18.600000000000001" thickBot="1" x14ac:dyDescent="0.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3"/>
      <c r="BL161" s="5"/>
      <c r="BM161" s="5"/>
    </row>
    <row r="162" spans="2:65" x14ac:dyDescent="0.45">
      <c r="B162" s="5"/>
      <c r="C162" s="48"/>
      <c r="D162" s="582" t="s">
        <v>424</v>
      </c>
      <c r="E162" s="583"/>
      <c r="F162" s="583"/>
      <c r="G162" s="583"/>
      <c r="H162" s="583"/>
      <c r="I162" s="583"/>
      <c r="J162" s="583"/>
      <c r="K162" s="583"/>
      <c r="L162" s="583"/>
      <c r="M162" s="583"/>
      <c r="N162" s="583"/>
      <c r="O162" s="583"/>
      <c r="P162" s="583"/>
      <c r="Q162" s="583"/>
      <c r="R162" s="584"/>
      <c r="S162" s="5"/>
      <c r="T162" s="5"/>
      <c r="U162" s="5"/>
      <c r="V162" s="5"/>
      <c r="W162" s="5"/>
      <c r="X162" s="5"/>
      <c r="Y162" s="5"/>
      <c r="Z162" s="5"/>
      <c r="AA162" s="5"/>
      <c r="AB162" s="5"/>
      <c r="AC162" s="5"/>
      <c r="AD162" s="582" t="s">
        <v>425</v>
      </c>
      <c r="AE162" s="583"/>
      <c r="AF162" s="583"/>
      <c r="AG162" s="583"/>
      <c r="AH162" s="583"/>
      <c r="AI162" s="583"/>
      <c r="AJ162" s="583"/>
      <c r="AK162" s="583"/>
      <c r="AL162" s="583"/>
      <c r="AM162" s="583"/>
      <c r="AN162" s="583"/>
      <c r="AO162" s="583"/>
      <c r="AP162" s="583"/>
      <c r="AQ162" s="583"/>
      <c r="AR162" s="584"/>
      <c r="AS162" s="5"/>
      <c r="AT162" s="582" t="s">
        <v>154</v>
      </c>
      <c r="AU162" s="583"/>
      <c r="AV162" s="583"/>
      <c r="AW162" s="583"/>
      <c r="AX162" s="583"/>
      <c r="AY162" s="583"/>
      <c r="AZ162" s="583"/>
      <c r="BA162" s="583"/>
      <c r="BB162" s="583"/>
      <c r="BC162" s="583"/>
      <c r="BD162" s="583"/>
      <c r="BE162" s="583"/>
      <c r="BF162" s="583"/>
      <c r="BG162" s="583"/>
      <c r="BH162" s="583"/>
      <c r="BI162" s="583"/>
      <c r="BJ162" s="584"/>
      <c r="BK162" s="133"/>
      <c r="BL162" s="5"/>
      <c r="BM162" s="5"/>
    </row>
    <row r="163" spans="2:65" x14ac:dyDescent="0.45">
      <c r="B163" s="5"/>
      <c r="C163" s="48"/>
      <c r="D163" s="576" t="s">
        <v>426</v>
      </c>
      <c r="E163" s="585"/>
      <c r="F163" s="585"/>
      <c r="G163" s="585"/>
      <c r="H163" s="585"/>
      <c r="I163" s="585"/>
      <c r="J163" s="585"/>
      <c r="K163" s="585"/>
      <c r="L163" s="585"/>
      <c r="M163" s="585"/>
      <c r="N163" s="585"/>
      <c r="O163" s="585"/>
      <c r="P163" s="585"/>
      <c r="Q163" s="585"/>
      <c r="R163" s="586"/>
      <c r="S163" s="5"/>
      <c r="T163" s="5"/>
      <c r="U163" s="5"/>
      <c r="V163" s="5"/>
      <c r="W163" s="5"/>
      <c r="X163" s="5"/>
      <c r="Y163" s="5"/>
      <c r="Z163" s="5"/>
      <c r="AA163" s="5"/>
      <c r="AB163" s="5"/>
      <c r="AC163" s="5"/>
      <c r="AD163" s="576"/>
      <c r="AE163" s="585"/>
      <c r="AF163" s="585"/>
      <c r="AG163" s="585"/>
      <c r="AH163" s="585"/>
      <c r="AI163" s="585"/>
      <c r="AJ163" s="585"/>
      <c r="AK163" s="585"/>
      <c r="AL163" s="585"/>
      <c r="AM163" s="585"/>
      <c r="AN163" s="585"/>
      <c r="AO163" s="585"/>
      <c r="AP163" s="585"/>
      <c r="AQ163" s="585"/>
      <c r="AR163" s="586"/>
      <c r="AS163" s="5"/>
      <c r="AT163" s="576"/>
      <c r="AU163" s="585"/>
      <c r="AV163" s="585"/>
      <c r="AW163" s="585"/>
      <c r="AX163" s="585"/>
      <c r="AY163" s="585"/>
      <c r="AZ163" s="585"/>
      <c r="BA163" s="585"/>
      <c r="BB163" s="585"/>
      <c r="BC163" s="585"/>
      <c r="BD163" s="585"/>
      <c r="BE163" s="585"/>
      <c r="BF163" s="585"/>
      <c r="BG163" s="585"/>
      <c r="BH163" s="585"/>
      <c r="BI163" s="585"/>
      <c r="BJ163" s="586"/>
      <c r="BK163" s="133"/>
      <c r="BL163" s="5"/>
      <c r="BM163" s="5"/>
    </row>
    <row r="164" spans="2:65" x14ac:dyDescent="0.45">
      <c r="B164" s="5"/>
      <c r="C164" s="48"/>
      <c r="D164" s="576" t="s">
        <v>66</v>
      </c>
      <c r="E164" s="585"/>
      <c r="F164" s="585"/>
      <c r="G164" s="585"/>
      <c r="H164" s="585"/>
      <c r="I164" s="585"/>
      <c r="J164" s="585"/>
      <c r="K164" s="585"/>
      <c r="L164" s="585"/>
      <c r="M164" s="585"/>
      <c r="N164" s="585"/>
      <c r="O164" s="585"/>
      <c r="P164" s="585"/>
      <c r="Q164" s="585"/>
      <c r="R164" s="586"/>
      <c r="S164" s="5"/>
      <c r="T164" s="5"/>
      <c r="U164" s="5"/>
      <c r="V164" s="5"/>
      <c r="W164" s="5"/>
      <c r="X164" s="5"/>
      <c r="Y164" s="5"/>
      <c r="Z164" s="5"/>
      <c r="AA164" s="5"/>
      <c r="AB164" s="5"/>
      <c r="AC164" s="5"/>
      <c r="AD164" s="576"/>
      <c r="AE164" s="585"/>
      <c r="AF164" s="585"/>
      <c r="AG164" s="585"/>
      <c r="AH164" s="585"/>
      <c r="AI164" s="585"/>
      <c r="AJ164" s="585"/>
      <c r="AK164" s="585"/>
      <c r="AL164" s="585"/>
      <c r="AM164" s="585"/>
      <c r="AN164" s="585"/>
      <c r="AO164" s="585"/>
      <c r="AP164" s="585"/>
      <c r="AQ164" s="585"/>
      <c r="AR164" s="586"/>
      <c r="AS164" s="5"/>
      <c r="AT164" s="576"/>
      <c r="AU164" s="585"/>
      <c r="AV164" s="585"/>
      <c r="AW164" s="585"/>
      <c r="AX164" s="585"/>
      <c r="AY164" s="585"/>
      <c r="AZ164" s="585"/>
      <c r="BA164" s="585"/>
      <c r="BB164" s="585"/>
      <c r="BC164" s="585"/>
      <c r="BD164" s="585"/>
      <c r="BE164" s="585"/>
      <c r="BF164" s="585"/>
      <c r="BG164" s="585"/>
      <c r="BH164" s="585"/>
      <c r="BI164" s="585"/>
      <c r="BJ164" s="586"/>
      <c r="BK164" s="133"/>
      <c r="BL164" s="5"/>
      <c r="BM164" s="5"/>
    </row>
    <row r="165" spans="2:65" x14ac:dyDescent="0.45">
      <c r="B165" s="5"/>
      <c r="C165" s="48"/>
      <c r="D165" s="576" t="s">
        <v>427</v>
      </c>
      <c r="E165" s="585"/>
      <c r="F165" s="585"/>
      <c r="G165" s="585"/>
      <c r="H165" s="585"/>
      <c r="I165" s="585"/>
      <c r="J165" s="585"/>
      <c r="K165" s="585"/>
      <c r="L165" s="585"/>
      <c r="M165" s="585"/>
      <c r="N165" s="585"/>
      <c r="O165" s="585"/>
      <c r="P165" s="585"/>
      <c r="Q165" s="585"/>
      <c r="R165" s="586"/>
      <c r="S165" s="5"/>
      <c r="T165" s="5"/>
      <c r="U165" s="5"/>
      <c r="V165" s="5"/>
      <c r="W165" s="5"/>
      <c r="X165" s="5"/>
      <c r="Y165" s="5"/>
      <c r="Z165" s="5"/>
      <c r="AA165" s="5"/>
      <c r="AB165" s="5"/>
      <c r="AC165" s="5"/>
      <c r="AD165" s="576"/>
      <c r="AE165" s="585"/>
      <c r="AF165" s="585"/>
      <c r="AG165" s="585"/>
      <c r="AH165" s="585"/>
      <c r="AI165" s="585"/>
      <c r="AJ165" s="585"/>
      <c r="AK165" s="585"/>
      <c r="AL165" s="585"/>
      <c r="AM165" s="585"/>
      <c r="AN165" s="585"/>
      <c r="AO165" s="585"/>
      <c r="AP165" s="585"/>
      <c r="AQ165" s="585"/>
      <c r="AR165" s="586"/>
      <c r="AS165" s="5"/>
      <c r="AT165" s="576"/>
      <c r="AU165" s="585"/>
      <c r="AV165" s="585"/>
      <c r="AW165" s="585"/>
      <c r="AX165" s="585"/>
      <c r="AY165" s="585"/>
      <c r="AZ165" s="585"/>
      <c r="BA165" s="585"/>
      <c r="BB165" s="585"/>
      <c r="BC165" s="585"/>
      <c r="BD165" s="585"/>
      <c r="BE165" s="585"/>
      <c r="BF165" s="585"/>
      <c r="BG165" s="585"/>
      <c r="BH165" s="585"/>
      <c r="BI165" s="585"/>
      <c r="BJ165" s="586"/>
      <c r="BK165" s="133"/>
      <c r="BL165" s="5"/>
      <c r="BM165" s="5"/>
    </row>
    <row r="166" spans="2:65" x14ac:dyDescent="0.45">
      <c r="B166" s="5"/>
      <c r="C166" s="48"/>
      <c r="D166" s="576"/>
      <c r="E166" s="585"/>
      <c r="F166" s="585"/>
      <c r="G166" s="585"/>
      <c r="H166" s="585"/>
      <c r="I166" s="585"/>
      <c r="J166" s="585"/>
      <c r="K166" s="585"/>
      <c r="L166" s="585"/>
      <c r="M166" s="585"/>
      <c r="N166" s="585"/>
      <c r="O166" s="585"/>
      <c r="P166" s="585"/>
      <c r="Q166" s="585"/>
      <c r="R166" s="586"/>
      <c r="S166" s="5"/>
      <c r="T166" s="5"/>
      <c r="U166" s="5"/>
      <c r="V166" s="5"/>
      <c r="W166" s="5"/>
      <c r="X166" s="5"/>
      <c r="Y166" s="5"/>
      <c r="Z166" s="5"/>
      <c r="AA166" s="5"/>
      <c r="AB166" s="5"/>
      <c r="AC166" s="5"/>
      <c r="AD166" s="576"/>
      <c r="AE166" s="585"/>
      <c r="AF166" s="585"/>
      <c r="AG166" s="585"/>
      <c r="AH166" s="585"/>
      <c r="AI166" s="585"/>
      <c r="AJ166" s="585"/>
      <c r="AK166" s="585"/>
      <c r="AL166" s="585"/>
      <c r="AM166" s="585"/>
      <c r="AN166" s="585"/>
      <c r="AO166" s="585"/>
      <c r="AP166" s="585"/>
      <c r="AQ166" s="585"/>
      <c r="AR166" s="586"/>
      <c r="AS166" s="5"/>
      <c r="AT166" s="576"/>
      <c r="AU166" s="585"/>
      <c r="AV166" s="585"/>
      <c r="AW166" s="585"/>
      <c r="AX166" s="585"/>
      <c r="AY166" s="585"/>
      <c r="AZ166" s="585"/>
      <c r="BA166" s="585"/>
      <c r="BB166" s="585"/>
      <c r="BC166" s="585"/>
      <c r="BD166" s="585"/>
      <c r="BE166" s="585"/>
      <c r="BF166" s="585"/>
      <c r="BG166" s="585"/>
      <c r="BH166" s="585"/>
      <c r="BI166" s="585"/>
      <c r="BJ166" s="586"/>
      <c r="BK166" s="133"/>
      <c r="BL166" s="5"/>
      <c r="BM166" s="5"/>
    </row>
    <row r="167" spans="2:65" x14ac:dyDescent="0.45">
      <c r="B167" s="5"/>
      <c r="C167" s="48"/>
      <c r="D167" s="576"/>
      <c r="E167" s="585"/>
      <c r="F167" s="585"/>
      <c r="G167" s="585"/>
      <c r="H167" s="585"/>
      <c r="I167" s="585"/>
      <c r="J167" s="585"/>
      <c r="K167" s="585"/>
      <c r="L167" s="585"/>
      <c r="M167" s="585"/>
      <c r="N167" s="585"/>
      <c r="O167" s="585"/>
      <c r="P167" s="585"/>
      <c r="Q167" s="585"/>
      <c r="R167" s="586"/>
      <c r="S167" s="5"/>
      <c r="T167" s="5"/>
      <c r="U167" s="5"/>
      <c r="V167" s="5"/>
      <c r="W167" s="5"/>
      <c r="X167" s="5"/>
      <c r="Y167" s="5"/>
      <c r="Z167" s="5"/>
      <c r="AA167" s="5"/>
      <c r="AB167" s="5"/>
      <c r="AC167" s="5"/>
      <c r="AD167" s="576"/>
      <c r="AE167" s="585"/>
      <c r="AF167" s="585"/>
      <c r="AG167" s="585"/>
      <c r="AH167" s="585"/>
      <c r="AI167" s="585"/>
      <c r="AJ167" s="585"/>
      <c r="AK167" s="585"/>
      <c r="AL167" s="585"/>
      <c r="AM167" s="585"/>
      <c r="AN167" s="585"/>
      <c r="AO167" s="585"/>
      <c r="AP167" s="585"/>
      <c r="AQ167" s="585"/>
      <c r="AR167" s="586"/>
      <c r="AS167" s="5"/>
      <c r="AT167" s="576"/>
      <c r="AU167" s="585"/>
      <c r="AV167" s="585"/>
      <c r="AW167" s="585"/>
      <c r="AX167" s="585"/>
      <c r="AY167" s="585"/>
      <c r="AZ167" s="585"/>
      <c r="BA167" s="585"/>
      <c r="BB167" s="585"/>
      <c r="BC167" s="585"/>
      <c r="BD167" s="585"/>
      <c r="BE167" s="585"/>
      <c r="BF167" s="585"/>
      <c r="BG167" s="585"/>
      <c r="BH167" s="585"/>
      <c r="BI167" s="585"/>
      <c r="BJ167" s="586"/>
      <c r="BK167" s="133"/>
      <c r="BL167" s="5"/>
      <c r="BM167" s="5"/>
    </row>
    <row r="168" spans="2:65" x14ac:dyDescent="0.45">
      <c r="B168" s="5"/>
      <c r="C168" s="48"/>
      <c r="D168" s="576"/>
      <c r="E168" s="585"/>
      <c r="F168" s="585"/>
      <c r="G168" s="585"/>
      <c r="H168" s="585"/>
      <c r="I168" s="585"/>
      <c r="J168" s="585"/>
      <c r="K168" s="585"/>
      <c r="L168" s="585"/>
      <c r="M168" s="585"/>
      <c r="N168" s="585"/>
      <c r="O168" s="585"/>
      <c r="P168" s="585"/>
      <c r="Q168" s="585"/>
      <c r="R168" s="586"/>
      <c r="S168" s="5"/>
      <c r="T168" s="5"/>
      <c r="U168" s="5"/>
      <c r="V168" s="5"/>
      <c r="W168" s="5"/>
      <c r="X168" s="5"/>
      <c r="Y168" s="5"/>
      <c r="Z168" s="5"/>
      <c r="AA168" s="5"/>
      <c r="AB168" s="5"/>
      <c r="AC168" s="5"/>
      <c r="AD168" s="576"/>
      <c r="AE168" s="585"/>
      <c r="AF168" s="585"/>
      <c r="AG168" s="585"/>
      <c r="AH168" s="585"/>
      <c r="AI168" s="585"/>
      <c r="AJ168" s="585"/>
      <c r="AK168" s="585"/>
      <c r="AL168" s="585"/>
      <c r="AM168" s="585"/>
      <c r="AN168" s="585"/>
      <c r="AO168" s="585"/>
      <c r="AP168" s="585"/>
      <c r="AQ168" s="585"/>
      <c r="AR168" s="586"/>
      <c r="AS168" s="5"/>
      <c r="AT168" s="576"/>
      <c r="AU168" s="585"/>
      <c r="AV168" s="585"/>
      <c r="AW168" s="585"/>
      <c r="AX168" s="585"/>
      <c r="AY168" s="585"/>
      <c r="AZ168" s="585"/>
      <c r="BA168" s="585"/>
      <c r="BB168" s="585"/>
      <c r="BC168" s="585"/>
      <c r="BD168" s="585"/>
      <c r="BE168" s="585"/>
      <c r="BF168" s="585"/>
      <c r="BG168" s="585"/>
      <c r="BH168" s="585"/>
      <c r="BI168" s="585"/>
      <c r="BJ168" s="586"/>
      <c r="BK168" s="133"/>
      <c r="BL168" s="5"/>
      <c r="BM168" s="5"/>
    </row>
    <row r="169" spans="2:65" ht="18.600000000000001" thickBot="1" x14ac:dyDescent="0.5">
      <c r="B169" s="5"/>
      <c r="C169" s="48"/>
      <c r="D169" s="579"/>
      <c r="E169" s="588"/>
      <c r="F169" s="588"/>
      <c r="G169" s="588"/>
      <c r="H169" s="588"/>
      <c r="I169" s="588"/>
      <c r="J169" s="588"/>
      <c r="K169" s="588"/>
      <c r="L169" s="588"/>
      <c r="M169" s="588"/>
      <c r="N169" s="588"/>
      <c r="O169" s="588"/>
      <c r="P169" s="588"/>
      <c r="Q169" s="588"/>
      <c r="R169" s="589"/>
      <c r="S169" s="5"/>
      <c r="T169" s="5"/>
      <c r="U169" s="5"/>
      <c r="V169" s="5"/>
      <c r="W169" s="5"/>
      <c r="X169" s="5"/>
      <c r="Y169" s="5"/>
      <c r="Z169" s="5"/>
      <c r="AA169" s="5"/>
      <c r="AB169" s="5"/>
      <c r="AC169" s="5"/>
      <c r="AD169" s="579"/>
      <c r="AE169" s="588"/>
      <c r="AF169" s="588"/>
      <c r="AG169" s="588"/>
      <c r="AH169" s="588"/>
      <c r="AI169" s="588"/>
      <c r="AJ169" s="588"/>
      <c r="AK169" s="588"/>
      <c r="AL169" s="588"/>
      <c r="AM169" s="588"/>
      <c r="AN169" s="588"/>
      <c r="AO169" s="588"/>
      <c r="AP169" s="588"/>
      <c r="AQ169" s="588"/>
      <c r="AR169" s="589"/>
      <c r="AS169" s="5"/>
      <c r="AT169" s="579"/>
      <c r="AU169" s="588"/>
      <c r="AV169" s="588"/>
      <c r="AW169" s="588"/>
      <c r="AX169" s="588"/>
      <c r="AY169" s="588"/>
      <c r="AZ169" s="588"/>
      <c r="BA169" s="588"/>
      <c r="BB169" s="588"/>
      <c r="BC169" s="588"/>
      <c r="BD169" s="588"/>
      <c r="BE169" s="588"/>
      <c r="BF169" s="588"/>
      <c r="BG169" s="588"/>
      <c r="BH169" s="588"/>
      <c r="BI169" s="588"/>
      <c r="BJ169" s="589"/>
      <c r="BK169" s="133"/>
      <c r="BL169" s="5"/>
      <c r="BM169" s="5"/>
    </row>
    <row r="170" spans="2:65" ht="18.600000000000001" thickBot="1" x14ac:dyDescent="0.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3"/>
      <c r="BL170" s="5"/>
      <c r="BM170" s="5"/>
    </row>
    <row r="171" spans="2:65" x14ac:dyDescent="0.45">
      <c r="B171" s="5"/>
      <c r="C171" s="48"/>
      <c r="D171" s="582" t="s">
        <v>424</v>
      </c>
      <c r="E171" s="583"/>
      <c r="F171" s="583"/>
      <c r="G171" s="583"/>
      <c r="H171" s="583"/>
      <c r="I171" s="583"/>
      <c r="J171" s="583"/>
      <c r="K171" s="583"/>
      <c r="L171" s="583"/>
      <c r="M171" s="583"/>
      <c r="N171" s="583"/>
      <c r="O171" s="583"/>
      <c r="P171" s="583"/>
      <c r="Q171" s="583"/>
      <c r="R171" s="584"/>
      <c r="S171" s="5"/>
      <c r="T171" s="5"/>
      <c r="U171" s="5"/>
      <c r="V171" s="5"/>
      <c r="W171" s="5"/>
      <c r="X171" s="5"/>
      <c r="Y171" s="5"/>
      <c r="Z171" s="5"/>
      <c r="AA171" s="5"/>
      <c r="AB171" s="5"/>
      <c r="AC171" s="5"/>
      <c r="AD171" s="582" t="s">
        <v>425</v>
      </c>
      <c r="AE171" s="583"/>
      <c r="AF171" s="583"/>
      <c r="AG171" s="583"/>
      <c r="AH171" s="583"/>
      <c r="AI171" s="583"/>
      <c r="AJ171" s="583"/>
      <c r="AK171" s="583"/>
      <c r="AL171" s="583"/>
      <c r="AM171" s="583"/>
      <c r="AN171" s="583"/>
      <c r="AO171" s="583"/>
      <c r="AP171" s="583"/>
      <c r="AQ171" s="583"/>
      <c r="AR171" s="584"/>
      <c r="AS171" s="5"/>
      <c r="AT171" s="582" t="s">
        <v>154</v>
      </c>
      <c r="AU171" s="583"/>
      <c r="AV171" s="583"/>
      <c r="AW171" s="583"/>
      <c r="AX171" s="583"/>
      <c r="AY171" s="583"/>
      <c r="AZ171" s="583"/>
      <c r="BA171" s="583"/>
      <c r="BB171" s="583"/>
      <c r="BC171" s="583"/>
      <c r="BD171" s="583"/>
      <c r="BE171" s="583"/>
      <c r="BF171" s="583"/>
      <c r="BG171" s="583"/>
      <c r="BH171" s="583"/>
      <c r="BI171" s="583"/>
      <c r="BJ171" s="584"/>
      <c r="BK171" s="133"/>
      <c r="BL171" s="5"/>
      <c r="BM171" s="5"/>
    </row>
    <row r="172" spans="2:65" x14ac:dyDescent="0.45">
      <c r="B172" s="5"/>
      <c r="C172" s="48"/>
      <c r="D172" s="576" t="s">
        <v>366</v>
      </c>
      <c r="E172" s="585"/>
      <c r="F172" s="585"/>
      <c r="G172" s="585"/>
      <c r="H172" s="585"/>
      <c r="I172" s="585"/>
      <c r="J172" s="585"/>
      <c r="K172" s="585"/>
      <c r="L172" s="585"/>
      <c r="M172" s="585"/>
      <c r="N172" s="585"/>
      <c r="O172" s="585"/>
      <c r="P172" s="585"/>
      <c r="Q172" s="585"/>
      <c r="R172" s="586"/>
      <c r="S172" s="5"/>
      <c r="T172" s="5"/>
      <c r="U172" s="5"/>
      <c r="V172" s="5"/>
      <c r="W172" s="5"/>
      <c r="X172" s="5"/>
      <c r="Y172" s="5"/>
      <c r="Z172" s="5"/>
      <c r="AA172" s="5"/>
      <c r="AB172" s="5"/>
      <c r="AC172" s="5"/>
      <c r="AD172" s="576" t="s">
        <v>93</v>
      </c>
      <c r="AE172" s="585"/>
      <c r="AF172" s="585"/>
      <c r="AG172" s="585"/>
      <c r="AH172" s="585"/>
      <c r="AI172" s="585"/>
      <c r="AJ172" s="585"/>
      <c r="AK172" s="585"/>
      <c r="AL172" s="585"/>
      <c r="AM172" s="585"/>
      <c r="AN172" s="585"/>
      <c r="AO172" s="585"/>
      <c r="AP172" s="585"/>
      <c r="AQ172" s="585"/>
      <c r="AR172" s="586"/>
      <c r="AS172" s="5"/>
      <c r="AT172" s="576" t="s">
        <v>227</v>
      </c>
      <c r="AU172" s="585"/>
      <c r="AV172" s="585"/>
      <c r="AW172" s="585"/>
      <c r="AX172" s="585"/>
      <c r="AY172" s="585"/>
      <c r="AZ172" s="585"/>
      <c r="BA172" s="585"/>
      <c r="BB172" s="585"/>
      <c r="BC172" s="585"/>
      <c r="BD172" s="585"/>
      <c r="BE172" s="585"/>
      <c r="BF172" s="585"/>
      <c r="BG172" s="585"/>
      <c r="BH172" s="585"/>
      <c r="BI172" s="585"/>
      <c r="BJ172" s="586"/>
      <c r="BK172" s="133"/>
      <c r="BL172" s="5"/>
      <c r="BM172" s="5"/>
    </row>
    <row r="173" spans="2:65" x14ac:dyDescent="0.45">
      <c r="B173" s="5"/>
      <c r="C173" s="48"/>
      <c r="D173" s="576" t="s">
        <v>428</v>
      </c>
      <c r="E173" s="585"/>
      <c r="F173" s="585"/>
      <c r="G173" s="585"/>
      <c r="H173" s="585"/>
      <c r="I173" s="585"/>
      <c r="J173" s="585"/>
      <c r="K173" s="585"/>
      <c r="L173" s="585"/>
      <c r="M173" s="585"/>
      <c r="N173" s="585"/>
      <c r="O173" s="585"/>
      <c r="P173" s="585"/>
      <c r="Q173" s="585"/>
      <c r="R173" s="586"/>
      <c r="S173" s="5"/>
      <c r="T173" s="5"/>
      <c r="U173" s="5"/>
      <c r="V173" s="5"/>
      <c r="W173" s="5"/>
      <c r="X173" s="5"/>
      <c r="Y173" s="5"/>
      <c r="Z173" s="5"/>
      <c r="AA173" s="5"/>
      <c r="AB173" s="5"/>
      <c r="AC173" s="5"/>
      <c r="AD173" s="576" t="s">
        <v>274</v>
      </c>
      <c r="AE173" s="585"/>
      <c r="AF173" s="585"/>
      <c r="AG173" s="585"/>
      <c r="AH173" s="585"/>
      <c r="AI173" s="585"/>
      <c r="AJ173" s="585"/>
      <c r="AK173" s="585"/>
      <c r="AL173" s="585"/>
      <c r="AM173" s="585"/>
      <c r="AN173" s="585"/>
      <c r="AO173" s="585"/>
      <c r="AP173" s="585"/>
      <c r="AQ173" s="585"/>
      <c r="AR173" s="586"/>
      <c r="AS173" s="5"/>
      <c r="AT173" s="576" t="s">
        <v>154</v>
      </c>
      <c r="AU173" s="585"/>
      <c r="AV173" s="585"/>
      <c r="AW173" s="585"/>
      <c r="AX173" s="585"/>
      <c r="AY173" s="585"/>
      <c r="AZ173" s="585"/>
      <c r="BA173" s="585"/>
      <c r="BB173" s="585"/>
      <c r="BC173" s="585"/>
      <c r="BD173" s="585"/>
      <c r="BE173" s="585"/>
      <c r="BF173" s="585"/>
      <c r="BG173" s="585"/>
      <c r="BH173" s="585"/>
      <c r="BI173" s="585"/>
      <c r="BJ173" s="586"/>
      <c r="BK173" s="133"/>
      <c r="BL173" s="5"/>
      <c r="BM173" s="5"/>
    </row>
    <row r="174" spans="2:65" x14ac:dyDescent="0.45">
      <c r="B174" s="5"/>
      <c r="C174" s="48"/>
      <c r="D174" s="576" t="s">
        <v>429</v>
      </c>
      <c r="E174" s="585"/>
      <c r="F174" s="585"/>
      <c r="G174" s="585"/>
      <c r="H174" s="585"/>
      <c r="I174" s="585"/>
      <c r="J174" s="585"/>
      <c r="K174" s="585"/>
      <c r="L174" s="585"/>
      <c r="M174" s="585"/>
      <c r="N174" s="585"/>
      <c r="O174" s="585"/>
      <c r="P174" s="585"/>
      <c r="Q174" s="585"/>
      <c r="R174" s="586"/>
      <c r="S174" s="5"/>
      <c r="T174" s="5"/>
      <c r="U174" s="5"/>
      <c r="V174" s="5"/>
      <c r="W174" s="5"/>
      <c r="X174" s="5"/>
      <c r="Y174" s="5"/>
      <c r="Z174" s="5"/>
      <c r="AA174" s="5"/>
      <c r="AB174" s="5"/>
      <c r="AC174" s="5"/>
      <c r="AD174" s="576" t="s">
        <v>430</v>
      </c>
      <c r="AE174" s="585"/>
      <c r="AF174" s="585"/>
      <c r="AG174" s="585"/>
      <c r="AH174" s="585"/>
      <c r="AI174" s="585"/>
      <c r="AJ174" s="585"/>
      <c r="AK174" s="585"/>
      <c r="AL174" s="585"/>
      <c r="AM174" s="585"/>
      <c r="AN174" s="585"/>
      <c r="AO174" s="585"/>
      <c r="AP174" s="585"/>
      <c r="AQ174" s="585"/>
      <c r="AR174" s="586"/>
      <c r="AS174" s="5"/>
      <c r="AT174" s="576" t="s">
        <v>154</v>
      </c>
      <c r="AU174" s="585"/>
      <c r="AV174" s="585"/>
      <c r="AW174" s="585"/>
      <c r="AX174" s="585"/>
      <c r="AY174" s="585"/>
      <c r="AZ174" s="585"/>
      <c r="BA174" s="585"/>
      <c r="BB174" s="585"/>
      <c r="BC174" s="585"/>
      <c r="BD174" s="585"/>
      <c r="BE174" s="585"/>
      <c r="BF174" s="585"/>
      <c r="BG174" s="585"/>
      <c r="BH174" s="585"/>
      <c r="BI174" s="585"/>
      <c r="BJ174" s="586"/>
      <c r="BK174" s="133"/>
      <c r="BL174" s="5"/>
      <c r="BM174" s="5"/>
    </row>
    <row r="175" spans="2:65" x14ac:dyDescent="0.45">
      <c r="B175" s="5"/>
      <c r="C175" s="48"/>
      <c r="D175" s="576" t="s">
        <v>431</v>
      </c>
      <c r="E175" s="585"/>
      <c r="F175" s="585"/>
      <c r="G175" s="585"/>
      <c r="H175" s="585"/>
      <c r="I175" s="585"/>
      <c r="J175" s="585"/>
      <c r="K175" s="585"/>
      <c r="L175" s="585"/>
      <c r="M175" s="585"/>
      <c r="N175" s="585"/>
      <c r="O175" s="585"/>
      <c r="P175" s="585"/>
      <c r="Q175" s="585"/>
      <c r="R175" s="586"/>
      <c r="S175" s="5"/>
      <c r="T175" s="5"/>
      <c r="U175" s="5"/>
      <c r="V175" s="5"/>
      <c r="W175" s="5"/>
      <c r="X175" s="5"/>
      <c r="Y175" s="5"/>
      <c r="Z175" s="5"/>
      <c r="AA175" s="5"/>
      <c r="AB175" s="5"/>
      <c r="AC175" s="5"/>
      <c r="AD175" s="576" t="s">
        <v>432</v>
      </c>
      <c r="AE175" s="585"/>
      <c r="AF175" s="585"/>
      <c r="AG175" s="585"/>
      <c r="AH175" s="585"/>
      <c r="AI175" s="585"/>
      <c r="AJ175" s="585"/>
      <c r="AK175" s="585"/>
      <c r="AL175" s="585"/>
      <c r="AM175" s="585"/>
      <c r="AN175" s="585"/>
      <c r="AO175" s="585"/>
      <c r="AP175" s="585"/>
      <c r="AQ175" s="585"/>
      <c r="AR175" s="586"/>
      <c r="AS175" s="5"/>
      <c r="AT175" s="576" t="s">
        <v>227</v>
      </c>
      <c r="AU175" s="585"/>
      <c r="AV175" s="585"/>
      <c r="AW175" s="585"/>
      <c r="AX175" s="585"/>
      <c r="AY175" s="585"/>
      <c r="AZ175" s="585"/>
      <c r="BA175" s="585"/>
      <c r="BB175" s="585"/>
      <c r="BC175" s="585"/>
      <c r="BD175" s="585"/>
      <c r="BE175" s="585"/>
      <c r="BF175" s="585"/>
      <c r="BG175" s="585"/>
      <c r="BH175" s="585"/>
      <c r="BI175" s="585"/>
      <c r="BJ175" s="586"/>
      <c r="BK175" s="133"/>
      <c r="BL175" s="5"/>
      <c r="BM175" s="5"/>
    </row>
    <row r="176" spans="2:65" x14ac:dyDescent="0.45">
      <c r="B176" s="5"/>
      <c r="C176" s="48"/>
      <c r="D176" s="576" t="s">
        <v>434</v>
      </c>
      <c r="E176" s="585"/>
      <c r="F176" s="585"/>
      <c r="G176" s="585"/>
      <c r="H176" s="585"/>
      <c r="I176" s="585"/>
      <c r="J176" s="585"/>
      <c r="K176" s="585"/>
      <c r="L176" s="585"/>
      <c r="M176" s="585"/>
      <c r="N176" s="585"/>
      <c r="O176" s="585"/>
      <c r="P176" s="585"/>
      <c r="Q176" s="585"/>
      <c r="R176" s="586"/>
      <c r="S176" s="5"/>
      <c r="T176" s="5"/>
      <c r="U176" s="5"/>
      <c r="V176" s="5"/>
      <c r="W176" s="5"/>
      <c r="X176" s="5"/>
      <c r="Y176" s="5"/>
      <c r="Z176" s="5"/>
      <c r="AA176" s="5"/>
      <c r="AB176" s="5"/>
      <c r="AC176" s="5"/>
      <c r="AD176" s="576"/>
      <c r="AE176" s="585"/>
      <c r="AF176" s="585"/>
      <c r="AG176" s="585"/>
      <c r="AH176" s="585"/>
      <c r="AI176" s="585"/>
      <c r="AJ176" s="585"/>
      <c r="AK176" s="585"/>
      <c r="AL176" s="585"/>
      <c r="AM176" s="585"/>
      <c r="AN176" s="585"/>
      <c r="AO176" s="585"/>
      <c r="AP176" s="585"/>
      <c r="AQ176" s="585"/>
      <c r="AR176" s="586"/>
      <c r="AS176" s="5"/>
      <c r="AT176" s="576"/>
      <c r="AU176" s="585"/>
      <c r="AV176" s="585"/>
      <c r="AW176" s="585"/>
      <c r="AX176" s="585"/>
      <c r="AY176" s="585"/>
      <c r="AZ176" s="585"/>
      <c r="BA176" s="585"/>
      <c r="BB176" s="585"/>
      <c r="BC176" s="585"/>
      <c r="BD176" s="585"/>
      <c r="BE176" s="585"/>
      <c r="BF176" s="585"/>
      <c r="BG176" s="585"/>
      <c r="BH176" s="585"/>
      <c r="BI176" s="585"/>
      <c r="BJ176" s="586"/>
      <c r="BK176" s="133"/>
      <c r="BL176" s="5"/>
      <c r="BM176" s="5"/>
    </row>
    <row r="177" spans="2:68" x14ac:dyDescent="0.45">
      <c r="B177" s="5"/>
      <c r="C177" s="48"/>
      <c r="D177" s="576"/>
      <c r="E177" s="585"/>
      <c r="F177" s="585"/>
      <c r="G177" s="585"/>
      <c r="H177" s="585"/>
      <c r="I177" s="585"/>
      <c r="J177" s="585"/>
      <c r="K177" s="585"/>
      <c r="L177" s="585"/>
      <c r="M177" s="585"/>
      <c r="N177" s="585"/>
      <c r="O177" s="585"/>
      <c r="P177" s="585"/>
      <c r="Q177" s="585"/>
      <c r="R177" s="586"/>
      <c r="S177" s="5"/>
      <c r="T177" s="5"/>
      <c r="U177" s="5"/>
      <c r="V177" s="5"/>
      <c r="W177" s="5"/>
      <c r="X177" s="5"/>
      <c r="Y177" s="5"/>
      <c r="Z177" s="5"/>
      <c r="AA177" s="5"/>
      <c r="AB177" s="5"/>
      <c r="AC177" s="5"/>
      <c r="AD177" s="576"/>
      <c r="AE177" s="585"/>
      <c r="AF177" s="585"/>
      <c r="AG177" s="585"/>
      <c r="AH177" s="585"/>
      <c r="AI177" s="585"/>
      <c r="AJ177" s="585"/>
      <c r="AK177" s="585"/>
      <c r="AL177" s="585"/>
      <c r="AM177" s="585"/>
      <c r="AN177" s="585"/>
      <c r="AO177" s="585"/>
      <c r="AP177" s="585"/>
      <c r="AQ177" s="585"/>
      <c r="AR177" s="586"/>
      <c r="AS177" s="5"/>
      <c r="AT177" s="576"/>
      <c r="AU177" s="585"/>
      <c r="AV177" s="585"/>
      <c r="AW177" s="585"/>
      <c r="AX177" s="585"/>
      <c r="AY177" s="585"/>
      <c r="AZ177" s="585"/>
      <c r="BA177" s="585"/>
      <c r="BB177" s="585"/>
      <c r="BC177" s="585"/>
      <c r="BD177" s="585"/>
      <c r="BE177" s="585"/>
      <c r="BF177" s="585"/>
      <c r="BG177" s="585"/>
      <c r="BH177" s="585"/>
      <c r="BI177" s="585"/>
      <c r="BJ177" s="586"/>
      <c r="BK177" s="133"/>
      <c r="BL177" s="5"/>
      <c r="BM177" s="5"/>
    </row>
    <row r="178" spans="2:68" ht="18.600000000000001" thickBot="1" x14ac:dyDescent="0.5">
      <c r="B178" s="5"/>
      <c r="C178" s="48"/>
      <c r="D178" s="579"/>
      <c r="E178" s="588"/>
      <c r="F178" s="588"/>
      <c r="G178" s="588"/>
      <c r="H178" s="588"/>
      <c r="I178" s="588"/>
      <c r="J178" s="588"/>
      <c r="K178" s="588"/>
      <c r="L178" s="588"/>
      <c r="M178" s="588"/>
      <c r="N178" s="588"/>
      <c r="O178" s="588"/>
      <c r="P178" s="588"/>
      <c r="Q178" s="588"/>
      <c r="R178" s="589"/>
      <c r="S178" s="5"/>
      <c r="T178" s="5"/>
      <c r="U178" s="5"/>
      <c r="V178" s="5"/>
      <c r="W178" s="5"/>
      <c r="X178" s="5"/>
      <c r="Y178" s="5"/>
      <c r="Z178" s="5"/>
      <c r="AA178" s="5"/>
      <c r="AB178" s="5"/>
      <c r="AC178" s="5"/>
      <c r="AD178" s="579"/>
      <c r="AE178" s="588"/>
      <c r="AF178" s="588"/>
      <c r="AG178" s="588"/>
      <c r="AH178" s="588"/>
      <c r="AI178" s="588"/>
      <c r="AJ178" s="588"/>
      <c r="AK178" s="588"/>
      <c r="AL178" s="588"/>
      <c r="AM178" s="588"/>
      <c r="AN178" s="588"/>
      <c r="AO178" s="588"/>
      <c r="AP178" s="588"/>
      <c r="AQ178" s="588"/>
      <c r="AR178" s="589"/>
      <c r="AS178" s="5"/>
      <c r="AT178" s="579"/>
      <c r="AU178" s="588"/>
      <c r="AV178" s="588"/>
      <c r="AW178" s="588"/>
      <c r="AX178" s="588"/>
      <c r="AY178" s="588"/>
      <c r="AZ178" s="588"/>
      <c r="BA178" s="588"/>
      <c r="BB178" s="588"/>
      <c r="BC178" s="588"/>
      <c r="BD178" s="588"/>
      <c r="BE178" s="588"/>
      <c r="BF178" s="588"/>
      <c r="BG178" s="588"/>
      <c r="BH178" s="588"/>
      <c r="BI178" s="588"/>
      <c r="BJ178" s="589"/>
      <c r="BK178" s="133"/>
      <c r="BL178" s="5"/>
      <c r="BM178" s="5"/>
    </row>
    <row r="179" spans="2:68" ht="18.600000000000001" thickBot="1" x14ac:dyDescent="0.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3"/>
      <c r="BL179" s="5"/>
      <c r="BM179" s="5"/>
    </row>
    <row r="180" spans="2:68" x14ac:dyDescent="0.45">
      <c r="B180" s="5"/>
      <c r="C180" s="48"/>
      <c r="D180" s="582" t="s">
        <v>424</v>
      </c>
      <c r="E180" s="583"/>
      <c r="F180" s="583"/>
      <c r="G180" s="583"/>
      <c r="H180" s="583"/>
      <c r="I180" s="583"/>
      <c r="J180" s="583"/>
      <c r="K180" s="583"/>
      <c r="L180" s="583"/>
      <c r="M180" s="583"/>
      <c r="N180" s="583"/>
      <c r="O180" s="583"/>
      <c r="P180" s="583"/>
      <c r="Q180" s="583"/>
      <c r="R180" s="584"/>
      <c r="S180" s="5"/>
      <c r="T180" s="5"/>
      <c r="U180" s="5"/>
      <c r="V180" s="5"/>
      <c r="W180" s="5"/>
      <c r="X180" s="5"/>
      <c r="Y180" s="5"/>
      <c r="Z180" s="5"/>
      <c r="AA180" s="5"/>
      <c r="AB180" s="5"/>
      <c r="AC180" s="5"/>
      <c r="AD180" s="582" t="s">
        <v>57</v>
      </c>
      <c r="AE180" s="583"/>
      <c r="AF180" s="583"/>
      <c r="AG180" s="583"/>
      <c r="AH180" s="583"/>
      <c r="AI180" s="583"/>
      <c r="AJ180" s="583"/>
      <c r="AK180" s="583"/>
      <c r="AL180" s="583"/>
      <c r="AM180" s="583"/>
      <c r="AN180" s="583"/>
      <c r="AO180" s="583"/>
      <c r="AP180" s="583"/>
      <c r="AQ180" s="583"/>
      <c r="AR180" s="584"/>
      <c r="AS180" s="5"/>
      <c r="AT180" s="582" t="s">
        <v>227</v>
      </c>
      <c r="AU180" s="583"/>
      <c r="AV180" s="583"/>
      <c r="AW180" s="583"/>
      <c r="AX180" s="583"/>
      <c r="AY180" s="583"/>
      <c r="AZ180" s="583"/>
      <c r="BA180" s="583"/>
      <c r="BB180" s="583"/>
      <c r="BC180" s="583"/>
      <c r="BD180" s="583"/>
      <c r="BE180" s="583"/>
      <c r="BF180" s="583"/>
      <c r="BG180" s="583"/>
      <c r="BH180" s="583"/>
      <c r="BI180" s="583"/>
      <c r="BJ180" s="584"/>
      <c r="BK180" s="133"/>
      <c r="BL180" s="5"/>
      <c r="BM180" s="5"/>
    </row>
    <row r="181" spans="2:68" x14ac:dyDescent="0.45">
      <c r="B181" s="5"/>
      <c r="C181" s="48"/>
      <c r="D181" s="576" t="s">
        <v>401</v>
      </c>
      <c r="E181" s="585"/>
      <c r="F181" s="585"/>
      <c r="G181" s="585"/>
      <c r="H181" s="585"/>
      <c r="I181" s="585"/>
      <c r="J181" s="585"/>
      <c r="K181" s="585"/>
      <c r="L181" s="585"/>
      <c r="M181" s="585"/>
      <c r="N181" s="585"/>
      <c r="O181" s="585"/>
      <c r="P181" s="585"/>
      <c r="Q181" s="585"/>
      <c r="R181" s="586"/>
      <c r="S181" s="5"/>
      <c r="T181" s="5"/>
      <c r="U181" s="5"/>
      <c r="V181" s="5"/>
      <c r="W181" s="5"/>
      <c r="X181" s="5"/>
      <c r="Y181" s="5"/>
      <c r="Z181" s="5"/>
      <c r="AA181" s="5"/>
      <c r="AB181" s="5"/>
      <c r="AC181" s="5"/>
      <c r="AD181" s="576"/>
      <c r="AE181" s="585"/>
      <c r="AF181" s="585"/>
      <c r="AG181" s="585"/>
      <c r="AH181" s="585"/>
      <c r="AI181" s="585"/>
      <c r="AJ181" s="585"/>
      <c r="AK181" s="585"/>
      <c r="AL181" s="585"/>
      <c r="AM181" s="585"/>
      <c r="AN181" s="585"/>
      <c r="AO181" s="585"/>
      <c r="AP181" s="585"/>
      <c r="AQ181" s="585"/>
      <c r="AR181" s="586"/>
      <c r="AS181" s="5"/>
      <c r="AT181" s="576"/>
      <c r="AU181" s="585"/>
      <c r="AV181" s="585"/>
      <c r="AW181" s="585"/>
      <c r="AX181" s="585"/>
      <c r="AY181" s="585"/>
      <c r="AZ181" s="585"/>
      <c r="BA181" s="585"/>
      <c r="BB181" s="585"/>
      <c r="BC181" s="585"/>
      <c r="BD181" s="585"/>
      <c r="BE181" s="585"/>
      <c r="BF181" s="585"/>
      <c r="BG181" s="585"/>
      <c r="BH181" s="585"/>
      <c r="BI181" s="585"/>
      <c r="BJ181" s="586"/>
      <c r="BK181" s="133"/>
      <c r="BL181" s="5"/>
      <c r="BM181" s="5"/>
    </row>
    <row r="182" spans="2:68" x14ac:dyDescent="0.45">
      <c r="B182" s="5"/>
      <c r="C182" s="48"/>
      <c r="D182" s="576" t="s">
        <v>436</v>
      </c>
      <c r="E182" s="585"/>
      <c r="F182" s="585"/>
      <c r="G182" s="585"/>
      <c r="H182" s="585"/>
      <c r="I182" s="585"/>
      <c r="J182" s="585"/>
      <c r="K182" s="585"/>
      <c r="L182" s="585"/>
      <c r="M182" s="585"/>
      <c r="N182" s="585"/>
      <c r="O182" s="585"/>
      <c r="P182" s="585"/>
      <c r="Q182" s="585"/>
      <c r="R182" s="586"/>
      <c r="S182" s="5"/>
      <c r="T182" s="5"/>
      <c r="U182" s="5"/>
      <c r="V182" s="5"/>
      <c r="W182" s="5"/>
      <c r="X182" s="5"/>
      <c r="Y182" s="5"/>
      <c r="Z182" s="5"/>
      <c r="AA182" s="5"/>
      <c r="AB182" s="5"/>
      <c r="AC182" s="5"/>
      <c r="AD182" s="576"/>
      <c r="AE182" s="585"/>
      <c r="AF182" s="585"/>
      <c r="AG182" s="585"/>
      <c r="AH182" s="585"/>
      <c r="AI182" s="585"/>
      <c r="AJ182" s="585"/>
      <c r="AK182" s="585"/>
      <c r="AL182" s="585"/>
      <c r="AM182" s="585"/>
      <c r="AN182" s="585"/>
      <c r="AO182" s="585"/>
      <c r="AP182" s="585"/>
      <c r="AQ182" s="585"/>
      <c r="AR182" s="586"/>
      <c r="AS182" s="5"/>
      <c r="AT182" s="576"/>
      <c r="AU182" s="585"/>
      <c r="AV182" s="585"/>
      <c r="AW182" s="585"/>
      <c r="AX182" s="585"/>
      <c r="AY182" s="585"/>
      <c r="AZ182" s="585"/>
      <c r="BA182" s="585"/>
      <c r="BB182" s="585"/>
      <c r="BC182" s="585"/>
      <c r="BD182" s="585"/>
      <c r="BE182" s="585"/>
      <c r="BF182" s="585"/>
      <c r="BG182" s="585"/>
      <c r="BH182" s="585"/>
      <c r="BI182" s="585"/>
      <c r="BJ182" s="586"/>
      <c r="BK182" s="133"/>
      <c r="BL182" s="5"/>
      <c r="BM182" s="5"/>
    </row>
    <row r="183" spans="2:68" x14ac:dyDescent="0.45">
      <c r="B183" s="5"/>
      <c r="C183" s="48"/>
      <c r="D183" s="576" t="s">
        <v>283</v>
      </c>
      <c r="E183" s="585"/>
      <c r="F183" s="585"/>
      <c r="G183" s="585"/>
      <c r="H183" s="585"/>
      <c r="I183" s="585"/>
      <c r="J183" s="585"/>
      <c r="K183" s="585"/>
      <c r="L183" s="585"/>
      <c r="M183" s="585"/>
      <c r="N183" s="585"/>
      <c r="O183" s="585"/>
      <c r="P183" s="585"/>
      <c r="Q183" s="585"/>
      <c r="R183" s="586"/>
      <c r="S183" s="5"/>
      <c r="T183" s="5"/>
      <c r="U183" s="5"/>
      <c r="V183" s="5"/>
      <c r="W183" s="5"/>
      <c r="X183" s="5"/>
      <c r="Y183" s="5"/>
      <c r="Z183" s="5"/>
      <c r="AA183" s="5"/>
      <c r="AB183" s="5"/>
      <c r="AC183" s="5"/>
      <c r="AD183" s="576"/>
      <c r="AE183" s="585"/>
      <c r="AF183" s="585"/>
      <c r="AG183" s="585"/>
      <c r="AH183" s="585"/>
      <c r="AI183" s="585"/>
      <c r="AJ183" s="585"/>
      <c r="AK183" s="585"/>
      <c r="AL183" s="585"/>
      <c r="AM183" s="585"/>
      <c r="AN183" s="585"/>
      <c r="AO183" s="585"/>
      <c r="AP183" s="585"/>
      <c r="AQ183" s="585"/>
      <c r="AR183" s="586"/>
      <c r="AS183" s="5"/>
      <c r="AT183" s="576"/>
      <c r="AU183" s="585"/>
      <c r="AV183" s="585"/>
      <c r="AW183" s="585"/>
      <c r="AX183" s="585"/>
      <c r="AY183" s="585"/>
      <c r="AZ183" s="585"/>
      <c r="BA183" s="585"/>
      <c r="BB183" s="585"/>
      <c r="BC183" s="585"/>
      <c r="BD183" s="585"/>
      <c r="BE183" s="585"/>
      <c r="BF183" s="585"/>
      <c r="BG183" s="585"/>
      <c r="BH183" s="585"/>
      <c r="BI183" s="585"/>
      <c r="BJ183" s="586"/>
      <c r="BK183" s="133"/>
      <c r="BL183" s="5"/>
      <c r="BM183" s="5"/>
    </row>
    <row r="184" spans="2:68" x14ac:dyDescent="0.45">
      <c r="B184" s="5"/>
      <c r="C184" s="48"/>
      <c r="D184" s="576" t="s">
        <v>437</v>
      </c>
      <c r="E184" s="585"/>
      <c r="F184" s="585"/>
      <c r="G184" s="585"/>
      <c r="H184" s="585"/>
      <c r="I184" s="585"/>
      <c r="J184" s="585"/>
      <c r="K184" s="585"/>
      <c r="L184" s="585"/>
      <c r="M184" s="585"/>
      <c r="N184" s="585"/>
      <c r="O184" s="585"/>
      <c r="P184" s="585"/>
      <c r="Q184" s="585"/>
      <c r="R184" s="586"/>
      <c r="S184" s="5"/>
      <c r="T184" s="5"/>
      <c r="U184" s="5"/>
      <c r="V184" s="5"/>
      <c r="W184" s="5"/>
      <c r="X184" s="5"/>
      <c r="Y184" s="5"/>
      <c r="Z184" s="5"/>
      <c r="AA184" s="5"/>
      <c r="AB184" s="5"/>
      <c r="AC184" s="5"/>
      <c r="AD184" s="576"/>
      <c r="AE184" s="585"/>
      <c r="AF184" s="585"/>
      <c r="AG184" s="585"/>
      <c r="AH184" s="585"/>
      <c r="AI184" s="585"/>
      <c r="AJ184" s="585"/>
      <c r="AK184" s="585"/>
      <c r="AL184" s="585"/>
      <c r="AM184" s="585"/>
      <c r="AN184" s="585"/>
      <c r="AO184" s="585"/>
      <c r="AP184" s="585"/>
      <c r="AQ184" s="585"/>
      <c r="AR184" s="586"/>
      <c r="AS184" s="5"/>
      <c r="AT184" s="576"/>
      <c r="AU184" s="585"/>
      <c r="AV184" s="585"/>
      <c r="AW184" s="585"/>
      <c r="AX184" s="585"/>
      <c r="AY184" s="585"/>
      <c r="AZ184" s="585"/>
      <c r="BA184" s="585"/>
      <c r="BB184" s="585"/>
      <c r="BC184" s="585"/>
      <c r="BD184" s="585"/>
      <c r="BE184" s="585"/>
      <c r="BF184" s="585"/>
      <c r="BG184" s="585"/>
      <c r="BH184" s="585"/>
      <c r="BI184" s="585"/>
      <c r="BJ184" s="586"/>
      <c r="BK184" s="133"/>
      <c r="BL184" s="5"/>
      <c r="BM184" s="5"/>
    </row>
    <row r="185" spans="2:68" x14ac:dyDescent="0.45">
      <c r="B185" s="5"/>
      <c r="C185" s="48"/>
      <c r="D185" s="576"/>
      <c r="E185" s="585"/>
      <c r="F185" s="585"/>
      <c r="G185" s="585"/>
      <c r="H185" s="585"/>
      <c r="I185" s="585"/>
      <c r="J185" s="585"/>
      <c r="K185" s="585"/>
      <c r="L185" s="585"/>
      <c r="M185" s="585"/>
      <c r="N185" s="585"/>
      <c r="O185" s="585"/>
      <c r="P185" s="585"/>
      <c r="Q185" s="585"/>
      <c r="R185" s="586"/>
      <c r="S185" s="5"/>
      <c r="T185" s="5"/>
      <c r="U185" s="5"/>
      <c r="V185" s="5"/>
      <c r="W185" s="5"/>
      <c r="X185" s="5"/>
      <c r="Y185" s="5"/>
      <c r="Z185" s="5"/>
      <c r="AA185" s="5"/>
      <c r="AB185" s="5"/>
      <c r="AC185" s="5"/>
      <c r="AD185" s="576"/>
      <c r="AE185" s="585"/>
      <c r="AF185" s="585"/>
      <c r="AG185" s="585"/>
      <c r="AH185" s="585"/>
      <c r="AI185" s="585"/>
      <c r="AJ185" s="585"/>
      <c r="AK185" s="585"/>
      <c r="AL185" s="585"/>
      <c r="AM185" s="585"/>
      <c r="AN185" s="585"/>
      <c r="AO185" s="585"/>
      <c r="AP185" s="585"/>
      <c r="AQ185" s="585"/>
      <c r="AR185" s="586"/>
      <c r="AS185" s="5"/>
      <c r="AT185" s="576"/>
      <c r="AU185" s="585"/>
      <c r="AV185" s="585"/>
      <c r="AW185" s="585"/>
      <c r="AX185" s="585"/>
      <c r="AY185" s="585"/>
      <c r="AZ185" s="585"/>
      <c r="BA185" s="585"/>
      <c r="BB185" s="585"/>
      <c r="BC185" s="585"/>
      <c r="BD185" s="585"/>
      <c r="BE185" s="585"/>
      <c r="BF185" s="585"/>
      <c r="BG185" s="585"/>
      <c r="BH185" s="585"/>
      <c r="BI185" s="585"/>
      <c r="BJ185" s="586"/>
      <c r="BK185" s="133"/>
      <c r="BL185" s="5"/>
      <c r="BM185" s="5"/>
    </row>
    <row r="186" spans="2:68" x14ac:dyDescent="0.45">
      <c r="B186" s="5"/>
      <c r="C186" s="48"/>
      <c r="D186" s="576"/>
      <c r="E186" s="585"/>
      <c r="F186" s="585"/>
      <c r="G186" s="585"/>
      <c r="H186" s="585"/>
      <c r="I186" s="585"/>
      <c r="J186" s="585"/>
      <c r="K186" s="585"/>
      <c r="L186" s="585"/>
      <c r="M186" s="585"/>
      <c r="N186" s="585"/>
      <c r="O186" s="585"/>
      <c r="P186" s="585"/>
      <c r="Q186" s="585"/>
      <c r="R186" s="586"/>
      <c r="S186" s="5"/>
      <c r="T186" s="5"/>
      <c r="U186" s="5"/>
      <c r="V186" s="5"/>
      <c r="W186" s="5"/>
      <c r="X186" s="5"/>
      <c r="Y186" s="5"/>
      <c r="Z186" s="5"/>
      <c r="AA186" s="5"/>
      <c r="AB186" s="5"/>
      <c r="AC186" s="5"/>
      <c r="AD186" s="576"/>
      <c r="AE186" s="585"/>
      <c r="AF186" s="585"/>
      <c r="AG186" s="585"/>
      <c r="AH186" s="585"/>
      <c r="AI186" s="585"/>
      <c r="AJ186" s="585"/>
      <c r="AK186" s="585"/>
      <c r="AL186" s="585"/>
      <c r="AM186" s="585"/>
      <c r="AN186" s="585"/>
      <c r="AO186" s="585"/>
      <c r="AP186" s="585"/>
      <c r="AQ186" s="585"/>
      <c r="AR186" s="586"/>
      <c r="AS186" s="5"/>
      <c r="AT186" s="576"/>
      <c r="AU186" s="585"/>
      <c r="AV186" s="585"/>
      <c r="AW186" s="585"/>
      <c r="AX186" s="585"/>
      <c r="AY186" s="585"/>
      <c r="AZ186" s="585"/>
      <c r="BA186" s="585"/>
      <c r="BB186" s="585"/>
      <c r="BC186" s="585"/>
      <c r="BD186" s="585"/>
      <c r="BE186" s="585"/>
      <c r="BF186" s="585"/>
      <c r="BG186" s="585"/>
      <c r="BH186" s="585"/>
      <c r="BI186" s="585"/>
      <c r="BJ186" s="586"/>
      <c r="BK186" s="133"/>
      <c r="BL186" s="5"/>
      <c r="BM186" s="5"/>
    </row>
    <row r="187" spans="2:68" ht="18.600000000000001" thickBot="1" x14ac:dyDescent="0.5">
      <c r="B187" s="5"/>
      <c r="C187" s="48"/>
      <c r="D187" s="579"/>
      <c r="E187" s="588"/>
      <c r="F187" s="588"/>
      <c r="G187" s="588"/>
      <c r="H187" s="588"/>
      <c r="I187" s="588"/>
      <c r="J187" s="588"/>
      <c r="K187" s="588"/>
      <c r="L187" s="588"/>
      <c r="M187" s="588"/>
      <c r="N187" s="588"/>
      <c r="O187" s="588"/>
      <c r="P187" s="588"/>
      <c r="Q187" s="588"/>
      <c r="R187" s="589"/>
      <c r="S187" s="5"/>
      <c r="T187" s="5"/>
      <c r="U187" s="5"/>
      <c r="V187" s="5"/>
      <c r="W187" s="5"/>
      <c r="X187" s="5"/>
      <c r="Y187" s="5"/>
      <c r="Z187" s="5"/>
      <c r="AA187" s="5"/>
      <c r="AB187" s="5"/>
      <c r="AC187" s="5"/>
      <c r="AD187" s="579"/>
      <c r="AE187" s="588"/>
      <c r="AF187" s="588"/>
      <c r="AG187" s="588"/>
      <c r="AH187" s="588"/>
      <c r="AI187" s="588"/>
      <c r="AJ187" s="588"/>
      <c r="AK187" s="588"/>
      <c r="AL187" s="588"/>
      <c r="AM187" s="588"/>
      <c r="AN187" s="588"/>
      <c r="AO187" s="588"/>
      <c r="AP187" s="588"/>
      <c r="AQ187" s="588"/>
      <c r="AR187" s="589"/>
      <c r="AS187" s="5"/>
      <c r="AT187" s="579"/>
      <c r="AU187" s="588"/>
      <c r="AV187" s="588"/>
      <c r="AW187" s="588"/>
      <c r="AX187" s="588"/>
      <c r="AY187" s="588"/>
      <c r="AZ187" s="588"/>
      <c r="BA187" s="588"/>
      <c r="BB187" s="588"/>
      <c r="BC187" s="588"/>
      <c r="BD187" s="588"/>
      <c r="BE187" s="588"/>
      <c r="BF187" s="588"/>
      <c r="BG187" s="588"/>
      <c r="BH187" s="588"/>
      <c r="BI187" s="588"/>
      <c r="BJ187" s="589"/>
      <c r="BK187" s="133"/>
      <c r="BL187" s="5"/>
      <c r="BM187" s="5"/>
    </row>
    <row r="188" spans="2:68" ht="18.600000000000001" thickBot="1" x14ac:dyDescent="0.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4"/>
      <c r="BL188" s="5"/>
      <c r="BM188" s="5"/>
    </row>
    <row r="189" spans="2:68"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68" x14ac:dyDescent="0.45">
      <c r="B190" s="5"/>
      <c r="C190" s="5"/>
      <c r="D190" s="564" t="s">
        <v>504</v>
      </c>
      <c r="E190" s="564"/>
      <c r="F190" s="564"/>
      <c r="G190" s="564"/>
      <c r="H190" s="564"/>
      <c r="I190" s="564"/>
      <c r="J190" s="564"/>
      <c r="K190" s="564"/>
      <c r="L190" s="564"/>
      <c r="M190" s="564"/>
      <c r="N190" s="564"/>
      <c r="O190" s="564"/>
      <c r="P190" s="564"/>
      <c r="Q190" s="564"/>
      <c r="R190" s="564"/>
      <c r="S190" s="564"/>
      <c r="T190" s="564"/>
      <c r="U190" s="564"/>
      <c r="V190" s="564"/>
      <c r="AC190" s="380" t="s">
        <v>110</v>
      </c>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P190" s="19"/>
    </row>
    <row r="191" spans="2:68" x14ac:dyDescent="0.45">
      <c r="B191" s="5"/>
      <c r="C191" s="5"/>
      <c r="D191" s="407" t="s">
        <v>439</v>
      </c>
      <c r="E191" s="407"/>
      <c r="F191" s="407"/>
      <c r="G191" s="407"/>
      <c r="H191" s="407"/>
      <c r="I191" s="407"/>
      <c r="J191" s="407"/>
      <c r="K191" s="407"/>
      <c r="L191" s="407"/>
      <c r="M191" s="407"/>
      <c r="N191" s="407"/>
      <c r="O191" s="407"/>
      <c r="P191" s="407"/>
      <c r="Q191" s="407"/>
      <c r="R191" s="407"/>
      <c r="S191" s="407"/>
      <c r="T191" s="407"/>
      <c r="U191" s="407"/>
      <c r="V191" s="407"/>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P191" s="177"/>
    </row>
    <row r="192" spans="2:68" x14ac:dyDescent="0.45">
      <c r="B192" s="5"/>
      <c r="C192" s="5"/>
      <c r="D192" s="407"/>
      <c r="E192" s="407"/>
      <c r="F192" s="407"/>
      <c r="G192" s="407"/>
      <c r="H192" s="407"/>
      <c r="I192" s="407"/>
      <c r="J192" s="407"/>
      <c r="K192" s="407"/>
      <c r="L192" s="407"/>
      <c r="M192" s="407"/>
      <c r="N192" s="407"/>
      <c r="O192" s="407"/>
      <c r="P192" s="407"/>
      <c r="Q192" s="407"/>
      <c r="R192" s="407"/>
      <c r="S192" s="407"/>
      <c r="T192" s="407"/>
      <c r="U192" s="407"/>
      <c r="V192" s="407"/>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P192" s="177"/>
    </row>
    <row r="193" spans="2:68" x14ac:dyDescent="0.45">
      <c r="B193" s="5"/>
      <c r="C193" s="5"/>
      <c r="D193" s="59"/>
      <c r="E193" s="59"/>
      <c r="F193" s="59"/>
      <c r="G193" s="59"/>
      <c r="I193" s="59"/>
      <c r="J193" s="59"/>
      <c r="K193" s="59"/>
      <c r="L193" s="5"/>
      <c r="M193" s="193"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177"/>
    </row>
    <row r="194" spans="2:68" x14ac:dyDescent="0.45">
      <c r="B194" s="5"/>
      <c r="C194" s="5"/>
      <c r="D194" s="565" t="s">
        <v>235</v>
      </c>
      <c r="E194" s="565"/>
      <c r="F194" s="565"/>
      <c r="G194" s="565"/>
      <c r="H194" s="565"/>
      <c r="I194" s="565"/>
      <c r="J194" s="565"/>
      <c r="K194" s="565"/>
      <c r="L194" s="565"/>
      <c r="M194" s="565"/>
      <c r="N194" s="565"/>
      <c r="O194" s="565"/>
      <c r="P194" s="565"/>
      <c r="Q194" s="565"/>
      <c r="R194" s="565"/>
      <c r="S194" s="565"/>
      <c r="T194" s="565"/>
      <c r="U194" s="565"/>
      <c r="V194" s="565"/>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179"/>
    </row>
    <row r="195" spans="2:68" x14ac:dyDescent="0.45">
      <c r="B195" s="5"/>
      <c r="C195" s="5"/>
      <c r="D195" s="407" t="s">
        <v>441</v>
      </c>
      <c r="E195" s="407"/>
      <c r="F195" s="407"/>
      <c r="G195" s="407"/>
      <c r="H195" s="407"/>
      <c r="I195" s="407"/>
      <c r="J195" s="407"/>
      <c r="K195" s="407"/>
      <c r="L195" s="407"/>
      <c r="M195" s="407"/>
      <c r="N195" s="407"/>
      <c r="O195" s="407"/>
      <c r="P195" s="407"/>
      <c r="Q195" s="407"/>
      <c r="R195" s="407"/>
      <c r="S195" s="407"/>
      <c r="T195" s="407"/>
      <c r="U195" s="407"/>
      <c r="V195" s="407"/>
      <c r="AC195" s="127"/>
      <c r="AD195" s="127"/>
      <c r="AE195" s="127"/>
      <c r="AF195" s="127"/>
      <c r="AG195" s="127"/>
      <c r="AH195" s="127"/>
      <c r="AI195" s="127"/>
      <c r="AJ195" s="127"/>
      <c r="AK195" s="135"/>
      <c r="AL195" s="135"/>
      <c r="AM195" s="135"/>
      <c r="AN195" s="135"/>
      <c r="AO195" s="135"/>
      <c r="AP195" s="135"/>
      <c r="AQ195" s="135"/>
      <c r="AR195" s="135"/>
      <c r="AS195" s="135"/>
      <c r="AT195" s="135"/>
      <c r="AU195" s="135"/>
      <c r="AV195" s="135"/>
      <c r="AW195" s="135"/>
      <c r="AX195" s="135"/>
      <c r="AY195" s="135"/>
      <c r="AZ195" s="135"/>
      <c r="BA195" s="135"/>
      <c r="BB195" s="135"/>
      <c r="BC195" s="135"/>
      <c r="BD195" s="127"/>
      <c r="BE195" s="127"/>
      <c r="BF195" s="127"/>
      <c r="BG195" s="127"/>
      <c r="BH195" s="127"/>
      <c r="BI195" s="127"/>
      <c r="BP195" s="19"/>
    </row>
    <row r="196" spans="2:68" x14ac:dyDescent="0.45">
      <c r="B196" s="5"/>
      <c r="C196" s="5"/>
      <c r="D196" s="407"/>
      <c r="E196" s="407"/>
      <c r="F196" s="407"/>
      <c r="G196" s="407"/>
      <c r="H196" s="407"/>
      <c r="I196" s="407"/>
      <c r="J196" s="407"/>
      <c r="K196" s="407"/>
      <c r="L196" s="407"/>
      <c r="M196" s="407"/>
      <c r="N196" s="407"/>
      <c r="O196" s="407"/>
      <c r="P196" s="407"/>
      <c r="Q196" s="407"/>
      <c r="R196" s="407"/>
      <c r="S196" s="407"/>
      <c r="T196" s="407"/>
      <c r="U196" s="407"/>
      <c r="V196" s="407"/>
      <c r="AC196" s="380" t="s">
        <v>442</v>
      </c>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P196" s="177"/>
    </row>
    <row r="197" spans="2:68" x14ac:dyDescent="0.45">
      <c r="B197" s="5"/>
      <c r="C197" s="5"/>
      <c r="D197" s="318"/>
      <c r="E197" s="318"/>
      <c r="F197" s="318"/>
      <c r="G197" s="59"/>
      <c r="I197" s="59"/>
      <c r="J197" s="59"/>
      <c r="K197" s="59"/>
      <c r="L197" s="5"/>
      <c r="M197" s="193" t="s">
        <v>165</v>
      </c>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P197" s="177"/>
    </row>
    <row r="198" spans="2:68" x14ac:dyDescent="0.45">
      <c r="B198" s="5"/>
      <c r="C198" s="5"/>
      <c r="D198" s="566" t="s">
        <v>5</v>
      </c>
      <c r="E198" s="566"/>
      <c r="F198" s="566"/>
      <c r="G198" s="566"/>
      <c r="H198" s="566"/>
      <c r="I198" s="566"/>
      <c r="J198" s="566"/>
      <c r="K198" s="566"/>
      <c r="L198" s="566"/>
      <c r="M198" s="566"/>
      <c r="N198" s="566"/>
      <c r="O198" s="566"/>
      <c r="P198" s="566"/>
      <c r="Q198" s="566"/>
      <c r="R198" s="566"/>
      <c r="S198" s="566"/>
      <c r="T198" s="566"/>
      <c r="U198" s="566"/>
      <c r="V198" s="566"/>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P198" s="177"/>
    </row>
    <row r="199" spans="2:68" x14ac:dyDescent="0.45">
      <c r="B199" s="5"/>
      <c r="C199" s="5"/>
      <c r="D199" s="590" t="s">
        <v>443</v>
      </c>
      <c r="E199" s="590"/>
      <c r="F199" s="590"/>
      <c r="G199" s="590"/>
      <c r="H199" s="590"/>
      <c r="I199" s="590"/>
      <c r="J199" s="590"/>
      <c r="K199" s="590"/>
      <c r="L199" s="590"/>
      <c r="M199" s="590"/>
      <c r="N199" s="590"/>
      <c r="O199" s="590"/>
      <c r="P199" s="590"/>
      <c r="Q199" s="590"/>
      <c r="R199" s="590"/>
      <c r="S199" s="590"/>
      <c r="T199" s="590"/>
      <c r="U199" s="590"/>
      <c r="V199" s="590"/>
      <c r="W199" s="5"/>
      <c r="X199" s="5"/>
      <c r="Y199" s="5"/>
      <c r="Z199" s="5"/>
      <c r="AA199" s="5"/>
      <c r="AB199" s="5"/>
      <c r="AC199" s="5"/>
      <c r="AD199" s="5"/>
      <c r="AE199" s="5"/>
      <c r="BP199" s="177"/>
    </row>
    <row r="200" spans="2:68" x14ac:dyDescent="0.45">
      <c r="B200" s="5"/>
      <c r="C200" s="5"/>
      <c r="D200" s="590"/>
      <c r="E200" s="590"/>
      <c r="F200" s="590"/>
      <c r="G200" s="590"/>
      <c r="H200" s="590"/>
      <c r="I200" s="590"/>
      <c r="J200" s="590"/>
      <c r="K200" s="590"/>
      <c r="L200" s="590"/>
      <c r="M200" s="590"/>
      <c r="N200" s="590"/>
      <c r="O200" s="590"/>
      <c r="P200" s="590"/>
      <c r="Q200" s="590"/>
      <c r="R200" s="590"/>
      <c r="S200" s="590"/>
      <c r="T200" s="590"/>
      <c r="U200" s="590"/>
      <c r="V200" s="590"/>
      <c r="W200" s="5"/>
      <c r="X200" s="5"/>
      <c r="Y200" s="5"/>
      <c r="Z200" s="5"/>
      <c r="AA200" s="5"/>
      <c r="AB200" s="5"/>
      <c r="AC200" s="5"/>
      <c r="AD200" s="5"/>
      <c r="AE200" s="5"/>
      <c r="BP200" s="19"/>
    </row>
    <row r="201" spans="2:68" x14ac:dyDescent="0.45">
      <c r="BP201" s="8"/>
    </row>
    <row r="202" spans="2:68" x14ac:dyDescent="0.45">
      <c r="D202" s="60" t="s">
        <v>502</v>
      </c>
      <c r="BP202" s="177"/>
    </row>
    <row r="203" spans="2:68" x14ac:dyDescent="0.45">
      <c r="D203" s="417" t="s">
        <v>238</v>
      </c>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c r="AE203" s="418"/>
      <c r="AF203" s="418"/>
      <c r="AG203" s="418"/>
      <c r="AH203" s="418"/>
      <c r="AI203" s="418"/>
      <c r="AJ203" s="418"/>
      <c r="AK203" s="418"/>
      <c r="AL203" s="418"/>
      <c r="AM203" s="418"/>
      <c r="AN203" s="418"/>
      <c r="AO203" s="418"/>
      <c r="AP203" s="418"/>
      <c r="AQ203" s="418"/>
      <c r="AR203" s="418"/>
      <c r="AS203" s="418"/>
      <c r="AT203" s="418"/>
      <c r="AU203" s="418"/>
      <c r="AV203" s="418"/>
      <c r="AW203" s="418"/>
      <c r="AX203" s="418"/>
      <c r="AY203" s="418"/>
      <c r="AZ203" s="418"/>
      <c r="BA203" s="418"/>
      <c r="BB203" s="418"/>
      <c r="BC203" s="418"/>
      <c r="BD203" s="418"/>
      <c r="BE203" s="418"/>
      <c r="BF203" s="418"/>
      <c r="BG203" s="418"/>
      <c r="BH203" s="418"/>
      <c r="BI203" s="418"/>
      <c r="BJ203" s="418"/>
      <c r="BK203" s="419"/>
      <c r="BP203" s="177"/>
    </row>
    <row r="204" spans="2:68" x14ac:dyDescent="0.45">
      <c r="D204" s="420"/>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1"/>
      <c r="AY204" s="421"/>
      <c r="AZ204" s="421"/>
      <c r="BA204" s="421"/>
      <c r="BB204" s="421"/>
      <c r="BC204" s="421"/>
      <c r="BD204" s="421"/>
      <c r="BE204" s="421"/>
      <c r="BF204" s="421"/>
      <c r="BG204" s="421"/>
      <c r="BH204" s="421"/>
      <c r="BI204" s="421"/>
      <c r="BJ204" s="421"/>
      <c r="BK204" s="422"/>
    </row>
    <row r="205" spans="2:68" x14ac:dyDescent="0.45">
      <c r="D205" s="420"/>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c r="AP205" s="421"/>
      <c r="AQ205" s="421"/>
      <c r="AR205" s="421"/>
      <c r="AS205" s="421"/>
      <c r="AT205" s="421"/>
      <c r="AU205" s="421"/>
      <c r="AV205" s="421"/>
      <c r="AW205" s="421"/>
      <c r="AX205" s="421"/>
      <c r="AY205" s="421"/>
      <c r="AZ205" s="421"/>
      <c r="BA205" s="421"/>
      <c r="BB205" s="421"/>
      <c r="BC205" s="421"/>
      <c r="BD205" s="421"/>
      <c r="BE205" s="421"/>
      <c r="BF205" s="421"/>
      <c r="BG205" s="421"/>
      <c r="BH205" s="421"/>
      <c r="BI205" s="421"/>
      <c r="BJ205" s="421"/>
      <c r="BK205" s="422"/>
    </row>
    <row r="206" spans="2:68" x14ac:dyDescent="0.45">
      <c r="D206" s="423"/>
      <c r="E206" s="424"/>
      <c r="F206" s="424"/>
      <c r="G206" s="424"/>
      <c r="H206" s="424"/>
      <c r="I206" s="424"/>
      <c r="J206" s="424"/>
      <c r="K206" s="424"/>
      <c r="L206" s="424"/>
      <c r="M206" s="424"/>
      <c r="N206" s="424"/>
      <c r="O206" s="424"/>
      <c r="P206" s="424"/>
      <c r="Q206" s="424"/>
      <c r="R206" s="424"/>
      <c r="S206" s="424"/>
      <c r="T206" s="424"/>
      <c r="U206" s="424"/>
      <c r="V206" s="424"/>
      <c r="W206" s="424"/>
      <c r="X206" s="424"/>
      <c r="Y206" s="424"/>
      <c r="Z206" s="424"/>
      <c r="AA206" s="424"/>
      <c r="AB206" s="424"/>
      <c r="AC206" s="424"/>
      <c r="AD206" s="424"/>
      <c r="AE206" s="424"/>
      <c r="AF206" s="424"/>
      <c r="AG206" s="424"/>
      <c r="AH206" s="424"/>
      <c r="AI206" s="424"/>
      <c r="AJ206" s="424"/>
      <c r="AK206" s="424"/>
      <c r="AL206" s="424"/>
      <c r="AM206" s="424"/>
      <c r="AN206" s="424"/>
      <c r="AO206" s="424"/>
      <c r="AP206" s="424"/>
      <c r="AQ206" s="424"/>
      <c r="AR206" s="424"/>
      <c r="AS206" s="424"/>
      <c r="AT206" s="424"/>
      <c r="AU206" s="424"/>
      <c r="AV206" s="424"/>
      <c r="AW206" s="424"/>
      <c r="AX206" s="424"/>
      <c r="AY206" s="424"/>
      <c r="AZ206" s="424"/>
      <c r="BA206" s="424"/>
      <c r="BB206" s="424"/>
      <c r="BC206" s="424"/>
      <c r="BD206" s="424"/>
      <c r="BE206" s="424"/>
      <c r="BF206" s="424"/>
      <c r="BG206" s="424"/>
      <c r="BH206" s="424"/>
      <c r="BI206" s="424"/>
      <c r="BJ206" s="424"/>
      <c r="BK206" s="425"/>
    </row>
    <row r="208" spans="2:68" x14ac:dyDescent="0.45">
      <c r="D208" s="60" t="s">
        <v>503</v>
      </c>
      <c r="O208" s="27"/>
      <c r="P208" s="27"/>
      <c r="Q208" s="27"/>
      <c r="R208" s="27"/>
      <c r="S208" s="27"/>
      <c r="T208" s="27"/>
      <c r="U208" s="27"/>
      <c r="V208" s="27"/>
      <c r="W208" s="27"/>
      <c r="X208" s="27"/>
      <c r="Y208" s="27"/>
      <c r="AW208" s="27"/>
      <c r="AX208" s="27"/>
      <c r="AY208" s="27"/>
      <c r="AZ208" s="27"/>
      <c r="BA208" s="27"/>
      <c r="BB208" s="27"/>
      <c r="BC208" s="27"/>
      <c r="BD208" s="27"/>
      <c r="BE208" s="27"/>
      <c r="BF208" s="27"/>
      <c r="BG208" s="27"/>
    </row>
    <row r="209" spans="1:64" x14ac:dyDescent="0.45">
      <c r="O209" s="27"/>
      <c r="P209" s="27"/>
      <c r="Q209" s="27"/>
      <c r="R209" s="27"/>
      <c r="S209" s="27"/>
      <c r="T209" s="27"/>
      <c r="U209" s="27"/>
      <c r="V209" s="27"/>
      <c r="W209" s="27"/>
      <c r="X209" s="27"/>
      <c r="Y209" s="27"/>
      <c r="AW209" s="27"/>
      <c r="AX209" s="27"/>
      <c r="AY209" s="27"/>
      <c r="AZ209" s="27"/>
      <c r="BA209" s="27"/>
      <c r="BB209" s="27"/>
      <c r="BC209" s="27"/>
      <c r="BD209" s="27"/>
      <c r="BE209" s="27"/>
      <c r="BF209" s="27"/>
      <c r="BG209" s="27"/>
    </row>
    <row r="211" spans="1:64" x14ac:dyDescent="0.45">
      <c r="O211" s="27"/>
      <c r="P211" s="27"/>
      <c r="Q211" s="27"/>
      <c r="R211" s="27"/>
      <c r="S211" s="27"/>
      <c r="T211" s="27"/>
      <c r="U211" s="27"/>
      <c r="V211" s="27"/>
      <c r="W211" s="27"/>
      <c r="X211" s="27"/>
      <c r="Y211" s="27"/>
      <c r="AW211" s="27"/>
      <c r="AX211" s="27"/>
      <c r="AY211" s="27"/>
      <c r="AZ211" s="27"/>
      <c r="BA211" s="27"/>
      <c r="BB211" s="27"/>
      <c r="BC211" s="27"/>
      <c r="BD211" s="27"/>
      <c r="BE211" s="27"/>
      <c r="BF211" s="27"/>
      <c r="BG211" s="27"/>
    </row>
    <row r="212" spans="1:64" x14ac:dyDescent="0.45">
      <c r="O212" s="27"/>
      <c r="P212" s="27"/>
      <c r="Q212" s="27"/>
      <c r="R212" s="27"/>
      <c r="S212" s="27"/>
      <c r="T212" s="27"/>
      <c r="U212" s="27"/>
      <c r="V212" s="27"/>
      <c r="W212" s="27"/>
      <c r="X212" s="27"/>
      <c r="Y212" s="27"/>
      <c r="AW212" s="27"/>
      <c r="AX212" s="27"/>
      <c r="AY212" s="27"/>
      <c r="AZ212" s="27"/>
      <c r="BA212" s="27"/>
      <c r="BB212" s="27"/>
      <c r="BC212" s="27"/>
      <c r="BD212" s="27"/>
      <c r="BE212" s="27"/>
      <c r="BF212" s="27"/>
      <c r="BG212" s="27"/>
    </row>
    <row r="214" spans="1:64"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64" ht="19.2" x14ac:dyDescent="0.45">
      <c r="A215" s="5"/>
      <c r="B215" s="5"/>
      <c r="C215" s="45" t="s">
        <v>309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40" t="s">
        <v>354</v>
      </c>
      <c r="BF215" s="241"/>
      <c r="BG215" s="241"/>
      <c r="BH215" s="241"/>
      <c r="BI215" s="241"/>
      <c r="BJ215" s="241"/>
      <c r="BK215" s="241"/>
      <c r="BL215" s="242"/>
    </row>
    <row r="216" spans="1:64"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43"/>
      <c r="BF216" s="244"/>
      <c r="BG216" s="244"/>
      <c r="BH216" s="244"/>
      <c r="BI216" s="244"/>
      <c r="BJ216" s="244"/>
      <c r="BK216" s="244"/>
      <c r="BL216" s="245"/>
    </row>
    <row r="217" spans="1:64" x14ac:dyDescent="0.45">
      <c r="A217" s="5"/>
      <c r="B217" s="5"/>
      <c r="C217" s="29" t="s">
        <v>20</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row>
    <row r="218" spans="1:64" x14ac:dyDescent="0.45">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row>
    <row r="219" spans="1:64" x14ac:dyDescent="0.45">
      <c r="A219" s="5"/>
      <c r="B219" s="5"/>
      <c r="C219" s="299" t="s">
        <v>423</v>
      </c>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row>
    <row r="220" spans="1:64" x14ac:dyDescent="0.45">
      <c r="A220" s="5"/>
      <c r="B220" s="2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row>
    <row r="221" spans="1:64" x14ac:dyDescent="0.45">
      <c r="A221" s="5"/>
      <c r="B221" s="5"/>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row>
    <row r="222" spans="1:64" x14ac:dyDescent="0.45">
      <c r="A222" s="5"/>
      <c r="B222" s="5"/>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row>
    <row r="223" spans="1:64" x14ac:dyDescent="0.45">
      <c r="A223" s="5"/>
      <c r="B223" s="29"/>
      <c r="C223" s="299"/>
      <c r="D223" s="299"/>
      <c r="E223" s="299"/>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row>
    <row r="224" spans="1:64"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65" ht="18.600000000000001" thickBot="1" x14ac:dyDescent="0.5">
      <c r="A225" s="5"/>
      <c r="B225" s="5"/>
      <c r="C225" s="33" t="s">
        <v>7</v>
      </c>
      <c r="D225" s="5"/>
      <c r="E225" s="5"/>
      <c r="F225" s="5"/>
      <c r="G225" s="5"/>
      <c r="H225" s="5"/>
      <c r="I225" s="5"/>
      <c r="J225" s="5"/>
      <c r="K225" s="5"/>
      <c r="L225" s="5"/>
      <c r="M225" s="5"/>
      <c r="N225" s="5"/>
      <c r="O225" s="5"/>
      <c r="P225" s="5"/>
      <c r="Q225" s="5"/>
      <c r="R225" s="196"/>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1"/>
    </row>
    <row r="226" spans="1:65" x14ac:dyDescent="0.45">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48"/>
      <c r="BL226" s="5"/>
      <c r="BM226" s="5"/>
    </row>
    <row r="227" spans="1:65" ht="18.600000000000001" thickBot="1" x14ac:dyDescent="0.5">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3"/>
      <c r="BL227" s="5"/>
      <c r="BM227" s="5"/>
    </row>
    <row r="228" spans="1:65" x14ac:dyDescent="0.45">
      <c r="B228" s="5"/>
      <c r="C228" s="48"/>
      <c r="D228" s="582" t="s">
        <v>424</v>
      </c>
      <c r="E228" s="583"/>
      <c r="F228" s="583"/>
      <c r="G228" s="583"/>
      <c r="H228" s="583"/>
      <c r="I228" s="583"/>
      <c r="J228" s="583"/>
      <c r="K228" s="583"/>
      <c r="L228" s="583"/>
      <c r="M228" s="583"/>
      <c r="N228" s="583"/>
      <c r="O228" s="583"/>
      <c r="P228" s="583"/>
      <c r="Q228" s="583"/>
      <c r="R228" s="584"/>
      <c r="S228" s="5"/>
      <c r="T228" s="5"/>
      <c r="U228" s="5"/>
      <c r="V228" s="5"/>
      <c r="W228" s="5"/>
      <c r="X228" s="5"/>
      <c r="Y228" s="5"/>
      <c r="Z228" s="5"/>
      <c r="AA228" s="5"/>
      <c r="AB228" s="5"/>
      <c r="AC228" s="5"/>
      <c r="AD228" s="582" t="s">
        <v>172</v>
      </c>
      <c r="AE228" s="583"/>
      <c r="AF228" s="583"/>
      <c r="AG228" s="583"/>
      <c r="AH228" s="583"/>
      <c r="AI228" s="583"/>
      <c r="AJ228" s="583"/>
      <c r="AK228" s="583"/>
      <c r="AL228" s="583"/>
      <c r="AM228" s="583"/>
      <c r="AN228" s="583"/>
      <c r="AO228" s="583"/>
      <c r="AP228" s="583"/>
      <c r="AQ228" s="583"/>
      <c r="AR228" s="584"/>
      <c r="AS228" s="5"/>
      <c r="AT228" s="582" t="s">
        <v>154</v>
      </c>
      <c r="AU228" s="583"/>
      <c r="AV228" s="583"/>
      <c r="AW228" s="583"/>
      <c r="AX228" s="583"/>
      <c r="AY228" s="583"/>
      <c r="AZ228" s="583"/>
      <c r="BA228" s="583"/>
      <c r="BB228" s="583"/>
      <c r="BC228" s="583"/>
      <c r="BD228" s="583"/>
      <c r="BE228" s="583"/>
      <c r="BF228" s="583"/>
      <c r="BG228" s="583"/>
      <c r="BH228" s="583"/>
      <c r="BI228" s="583"/>
      <c r="BJ228" s="584"/>
      <c r="BK228" s="133"/>
      <c r="BL228" s="5"/>
      <c r="BM228" s="5"/>
    </row>
    <row r="229" spans="1:65" x14ac:dyDescent="0.45">
      <c r="B229" s="5"/>
      <c r="C229" s="48"/>
      <c r="D229" s="576" t="s">
        <v>445</v>
      </c>
      <c r="E229" s="577"/>
      <c r="F229" s="577"/>
      <c r="G229" s="577"/>
      <c r="H229" s="577"/>
      <c r="I229" s="577"/>
      <c r="J229" s="577"/>
      <c r="K229" s="577"/>
      <c r="L229" s="577"/>
      <c r="M229" s="577"/>
      <c r="N229" s="577"/>
      <c r="O229" s="577"/>
      <c r="P229" s="577"/>
      <c r="Q229" s="577"/>
      <c r="R229" s="578"/>
      <c r="S229" s="5"/>
      <c r="T229" s="5"/>
      <c r="U229" s="5"/>
      <c r="V229" s="5"/>
      <c r="W229" s="5"/>
      <c r="X229" s="5"/>
      <c r="Y229" s="5"/>
      <c r="Z229" s="5"/>
      <c r="AA229" s="5"/>
      <c r="AB229" s="5"/>
      <c r="AC229" s="5"/>
      <c r="AD229" s="576"/>
      <c r="AE229" s="577"/>
      <c r="AF229" s="577"/>
      <c r="AG229" s="577"/>
      <c r="AH229" s="577"/>
      <c r="AI229" s="577"/>
      <c r="AJ229" s="577"/>
      <c r="AK229" s="577"/>
      <c r="AL229" s="577"/>
      <c r="AM229" s="577"/>
      <c r="AN229" s="577"/>
      <c r="AO229" s="577"/>
      <c r="AP229" s="577"/>
      <c r="AQ229" s="577"/>
      <c r="AR229" s="578"/>
      <c r="AS229" s="5"/>
      <c r="AT229" s="576"/>
      <c r="AU229" s="577"/>
      <c r="AV229" s="577"/>
      <c r="AW229" s="577"/>
      <c r="AX229" s="577"/>
      <c r="AY229" s="577"/>
      <c r="AZ229" s="577"/>
      <c r="BA229" s="577"/>
      <c r="BB229" s="577"/>
      <c r="BC229" s="577"/>
      <c r="BD229" s="577"/>
      <c r="BE229" s="577"/>
      <c r="BF229" s="577"/>
      <c r="BG229" s="577"/>
      <c r="BH229" s="577"/>
      <c r="BI229" s="577"/>
      <c r="BJ229" s="578"/>
      <c r="BK229" s="133"/>
      <c r="BL229" s="5"/>
      <c r="BM229" s="5"/>
    </row>
    <row r="230" spans="1:65" x14ac:dyDescent="0.45">
      <c r="B230" s="5"/>
      <c r="C230" s="48"/>
      <c r="D230" s="576" t="s">
        <v>437</v>
      </c>
      <c r="E230" s="577"/>
      <c r="F230" s="577"/>
      <c r="G230" s="577"/>
      <c r="H230" s="577"/>
      <c r="I230" s="577"/>
      <c r="J230" s="577"/>
      <c r="K230" s="577"/>
      <c r="L230" s="577"/>
      <c r="M230" s="577"/>
      <c r="N230" s="577"/>
      <c r="O230" s="577"/>
      <c r="P230" s="577"/>
      <c r="Q230" s="577"/>
      <c r="R230" s="578"/>
      <c r="S230" s="5"/>
      <c r="T230" s="5"/>
      <c r="U230" s="5"/>
      <c r="V230" s="5"/>
      <c r="W230" s="5"/>
      <c r="X230" s="5"/>
      <c r="Y230" s="5"/>
      <c r="Z230" s="5"/>
      <c r="AA230" s="5"/>
      <c r="AB230" s="5"/>
      <c r="AC230" s="5"/>
      <c r="AD230" s="576"/>
      <c r="AE230" s="577"/>
      <c r="AF230" s="577"/>
      <c r="AG230" s="577"/>
      <c r="AH230" s="577"/>
      <c r="AI230" s="577"/>
      <c r="AJ230" s="577"/>
      <c r="AK230" s="577"/>
      <c r="AL230" s="577"/>
      <c r="AM230" s="577"/>
      <c r="AN230" s="577"/>
      <c r="AO230" s="577"/>
      <c r="AP230" s="577"/>
      <c r="AQ230" s="577"/>
      <c r="AR230" s="578"/>
      <c r="AS230" s="5"/>
      <c r="AT230" s="576"/>
      <c r="AU230" s="577"/>
      <c r="AV230" s="577"/>
      <c r="AW230" s="577"/>
      <c r="AX230" s="577"/>
      <c r="AY230" s="577"/>
      <c r="AZ230" s="577"/>
      <c r="BA230" s="577"/>
      <c r="BB230" s="577"/>
      <c r="BC230" s="577"/>
      <c r="BD230" s="577"/>
      <c r="BE230" s="577"/>
      <c r="BF230" s="577"/>
      <c r="BG230" s="577"/>
      <c r="BH230" s="577"/>
      <c r="BI230" s="577"/>
      <c r="BJ230" s="578"/>
      <c r="BK230" s="133"/>
      <c r="BL230" s="5"/>
      <c r="BM230" s="5"/>
    </row>
    <row r="231" spans="1:65" x14ac:dyDescent="0.45">
      <c r="B231" s="5"/>
      <c r="C231" s="48"/>
      <c r="D231" s="576" t="s">
        <v>392</v>
      </c>
      <c r="E231" s="577"/>
      <c r="F231" s="577"/>
      <c r="G231" s="577"/>
      <c r="H231" s="577"/>
      <c r="I231" s="577"/>
      <c r="J231" s="577"/>
      <c r="K231" s="577"/>
      <c r="L231" s="577"/>
      <c r="M231" s="577"/>
      <c r="N231" s="577"/>
      <c r="O231" s="577"/>
      <c r="P231" s="577"/>
      <c r="Q231" s="577"/>
      <c r="R231" s="578"/>
      <c r="S231" s="5"/>
      <c r="T231" s="5"/>
      <c r="U231" s="5"/>
      <c r="V231" s="5"/>
      <c r="W231" s="5"/>
      <c r="X231" s="5"/>
      <c r="Y231" s="5"/>
      <c r="Z231" s="5"/>
      <c r="AA231" s="5"/>
      <c r="AB231" s="5"/>
      <c r="AC231" s="5"/>
      <c r="AD231" s="576"/>
      <c r="AE231" s="577"/>
      <c r="AF231" s="577"/>
      <c r="AG231" s="577"/>
      <c r="AH231" s="577"/>
      <c r="AI231" s="577"/>
      <c r="AJ231" s="577"/>
      <c r="AK231" s="577"/>
      <c r="AL231" s="577"/>
      <c r="AM231" s="577"/>
      <c r="AN231" s="577"/>
      <c r="AO231" s="577"/>
      <c r="AP231" s="577"/>
      <c r="AQ231" s="577"/>
      <c r="AR231" s="578"/>
      <c r="AS231" s="5"/>
      <c r="AT231" s="576"/>
      <c r="AU231" s="577"/>
      <c r="AV231" s="577"/>
      <c r="AW231" s="577"/>
      <c r="AX231" s="577"/>
      <c r="AY231" s="577"/>
      <c r="AZ231" s="577"/>
      <c r="BA231" s="577"/>
      <c r="BB231" s="577"/>
      <c r="BC231" s="577"/>
      <c r="BD231" s="577"/>
      <c r="BE231" s="577"/>
      <c r="BF231" s="577"/>
      <c r="BG231" s="577"/>
      <c r="BH231" s="577"/>
      <c r="BI231" s="577"/>
      <c r="BJ231" s="578"/>
      <c r="BK231" s="133"/>
      <c r="BL231" s="5"/>
      <c r="BM231" s="5"/>
    </row>
    <row r="232" spans="1:65" x14ac:dyDescent="0.45">
      <c r="B232" s="5"/>
      <c r="C232" s="48"/>
      <c r="D232" s="576" t="s">
        <v>377</v>
      </c>
      <c r="E232" s="577"/>
      <c r="F232" s="577"/>
      <c r="G232" s="577"/>
      <c r="H232" s="577"/>
      <c r="I232" s="577"/>
      <c r="J232" s="577"/>
      <c r="K232" s="577"/>
      <c r="L232" s="577"/>
      <c r="M232" s="577"/>
      <c r="N232" s="577"/>
      <c r="O232" s="577"/>
      <c r="P232" s="577"/>
      <c r="Q232" s="577"/>
      <c r="R232" s="578"/>
      <c r="S232" s="5"/>
      <c r="T232" s="5"/>
      <c r="U232" s="5"/>
      <c r="V232" s="5"/>
      <c r="W232" s="5"/>
      <c r="X232" s="5"/>
      <c r="Y232" s="5"/>
      <c r="Z232" s="5"/>
      <c r="AA232" s="5"/>
      <c r="AB232" s="5"/>
      <c r="AC232" s="5"/>
      <c r="AD232" s="576"/>
      <c r="AE232" s="577"/>
      <c r="AF232" s="577"/>
      <c r="AG232" s="577"/>
      <c r="AH232" s="577"/>
      <c r="AI232" s="577"/>
      <c r="AJ232" s="577"/>
      <c r="AK232" s="577"/>
      <c r="AL232" s="577"/>
      <c r="AM232" s="577"/>
      <c r="AN232" s="577"/>
      <c r="AO232" s="577"/>
      <c r="AP232" s="577"/>
      <c r="AQ232" s="577"/>
      <c r="AR232" s="578"/>
      <c r="AS232" s="5"/>
      <c r="AT232" s="576"/>
      <c r="AU232" s="577"/>
      <c r="AV232" s="577"/>
      <c r="AW232" s="577"/>
      <c r="AX232" s="577"/>
      <c r="AY232" s="577"/>
      <c r="AZ232" s="577"/>
      <c r="BA232" s="577"/>
      <c r="BB232" s="577"/>
      <c r="BC232" s="577"/>
      <c r="BD232" s="577"/>
      <c r="BE232" s="577"/>
      <c r="BF232" s="577"/>
      <c r="BG232" s="577"/>
      <c r="BH232" s="577"/>
      <c r="BI232" s="577"/>
      <c r="BJ232" s="578"/>
      <c r="BK232" s="133"/>
      <c r="BL232" s="5"/>
      <c r="BM232" s="5"/>
    </row>
    <row r="233" spans="1:65" x14ac:dyDescent="0.45">
      <c r="B233" s="5"/>
      <c r="C233" s="48"/>
      <c r="D233" s="576" t="s">
        <v>176</v>
      </c>
      <c r="E233" s="577"/>
      <c r="F233" s="577"/>
      <c r="G233" s="577"/>
      <c r="H233" s="577"/>
      <c r="I233" s="577"/>
      <c r="J233" s="577"/>
      <c r="K233" s="577"/>
      <c r="L233" s="577"/>
      <c r="M233" s="577"/>
      <c r="N233" s="577"/>
      <c r="O233" s="577"/>
      <c r="P233" s="577"/>
      <c r="Q233" s="577"/>
      <c r="R233" s="578"/>
      <c r="S233" s="5"/>
      <c r="T233" s="5"/>
      <c r="U233" s="5"/>
      <c r="V233" s="5"/>
      <c r="W233" s="5"/>
      <c r="X233" s="5"/>
      <c r="Y233" s="5"/>
      <c r="Z233" s="5"/>
      <c r="AA233" s="5"/>
      <c r="AB233" s="5"/>
      <c r="AC233" s="5"/>
      <c r="AD233" s="576"/>
      <c r="AE233" s="577"/>
      <c r="AF233" s="577"/>
      <c r="AG233" s="577"/>
      <c r="AH233" s="577"/>
      <c r="AI233" s="577"/>
      <c r="AJ233" s="577"/>
      <c r="AK233" s="577"/>
      <c r="AL233" s="577"/>
      <c r="AM233" s="577"/>
      <c r="AN233" s="577"/>
      <c r="AO233" s="577"/>
      <c r="AP233" s="577"/>
      <c r="AQ233" s="577"/>
      <c r="AR233" s="578"/>
      <c r="AS233" s="5"/>
      <c r="AT233" s="576"/>
      <c r="AU233" s="577"/>
      <c r="AV233" s="577"/>
      <c r="AW233" s="577"/>
      <c r="AX233" s="577"/>
      <c r="AY233" s="577"/>
      <c r="AZ233" s="577"/>
      <c r="BA233" s="577"/>
      <c r="BB233" s="577"/>
      <c r="BC233" s="577"/>
      <c r="BD233" s="577"/>
      <c r="BE233" s="577"/>
      <c r="BF233" s="577"/>
      <c r="BG233" s="577"/>
      <c r="BH233" s="577"/>
      <c r="BI233" s="577"/>
      <c r="BJ233" s="578"/>
      <c r="BK233" s="133"/>
      <c r="BL233" s="5"/>
      <c r="BM233" s="5"/>
    </row>
    <row r="234" spans="1:65" x14ac:dyDescent="0.45">
      <c r="B234" s="5"/>
      <c r="C234" s="48"/>
      <c r="D234" s="576"/>
      <c r="E234" s="577"/>
      <c r="F234" s="577"/>
      <c r="G234" s="577"/>
      <c r="H234" s="577"/>
      <c r="I234" s="577"/>
      <c r="J234" s="577"/>
      <c r="K234" s="577"/>
      <c r="L234" s="577"/>
      <c r="M234" s="577"/>
      <c r="N234" s="577"/>
      <c r="O234" s="577"/>
      <c r="P234" s="577"/>
      <c r="Q234" s="577"/>
      <c r="R234" s="578"/>
      <c r="S234" s="5"/>
      <c r="T234" s="5"/>
      <c r="U234" s="5"/>
      <c r="V234" s="5"/>
      <c r="W234" s="5"/>
      <c r="X234" s="5"/>
      <c r="Y234" s="5"/>
      <c r="Z234" s="5"/>
      <c r="AA234" s="5"/>
      <c r="AB234" s="5"/>
      <c r="AC234" s="5"/>
      <c r="AD234" s="576"/>
      <c r="AE234" s="577"/>
      <c r="AF234" s="577"/>
      <c r="AG234" s="577"/>
      <c r="AH234" s="577"/>
      <c r="AI234" s="577"/>
      <c r="AJ234" s="577"/>
      <c r="AK234" s="577"/>
      <c r="AL234" s="577"/>
      <c r="AM234" s="577"/>
      <c r="AN234" s="577"/>
      <c r="AO234" s="577"/>
      <c r="AP234" s="577"/>
      <c r="AQ234" s="577"/>
      <c r="AR234" s="578"/>
      <c r="AS234" s="5"/>
      <c r="AT234" s="576"/>
      <c r="AU234" s="577"/>
      <c r="AV234" s="577"/>
      <c r="AW234" s="577"/>
      <c r="AX234" s="577"/>
      <c r="AY234" s="577"/>
      <c r="AZ234" s="577"/>
      <c r="BA234" s="577"/>
      <c r="BB234" s="577"/>
      <c r="BC234" s="577"/>
      <c r="BD234" s="577"/>
      <c r="BE234" s="577"/>
      <c r="BF234" s="577"/>
      <c r="BG234" s="577"/>
      <c r="BH234" s="577"/>
      <c r="BI234" s="577"/>
      <c r="BJ234" s="578"/>
      <c r="BK234" s="133"/>
      <c r="BL234" s="5"/>
      <c r="BM234" s="5"/>
    </row>
    <row r="235" spans="1:65" ht="18.600000000000001" thickBot="1" x14ac:dyDescent="0.5">
      <c r="B235" s="5"/>
      <c r="C235" s="48"/>
      <c r="D235" s="579"/>
      <c r="E235" s="580"/>
      <c r="F235" s="580"/>
      <c r="G235" s="580"/>
      <c r="H235" s="580"/>
      <c r="I235" s="580"/>
      <c r="J235" s="580"/>
      <c r="K235" s="580"/>
      <c r="L235" s="580"/>
      <c r="M235" s="580"/>
      <c r="N235" s="580"/>
      <c r="O235" s="580"/>
      <c r="P235" s="580"/>
      <c r="Q235" s="580"/>
      <c r="R235" s="581"/>
      <c r="S235" s="5"/>
      <c r="T235" s="5"/>
      <c r="U235" s="5"/>
      <c r="V235" s="5"/>
      <c r="W235" s="5"/>
      <c r="X235" s="5"/>
      <c r="Y235" s="5"/>
      <c r="Z235" s="5"/>
      <c r="AA235" s="5"/>
      <c r="AB235" s="5"/>
      <c r="AC235" s="5"/>
      <c r="AD235" s="579"/>
      <c r="AE235" s="580"/>
      <c r="AF235" s="580"/>
      <c r="AG235" s="580"/>
      <c r="AH235" s="580"/>
      <c r="AI235" s="580"/>
      <c r="AJ235" s="580"/>
      <c r="AK235" s="580"/>
      <c r="AL235" s="580"/>
      <c r="AM235" s="580"/>
      <c r="AN235" s="580"/>
      <c r="AO235" s="580"/>
      <c r="AP235" s="580"/>
      <c r="AQ235" s="580"/>
      <c r="AR235" s="581"/>
      <c r="AS235" s="5"/>
      <c r="AT235" s="579"/>
      <c r="AU235" s="580"/>
      <c r="AV235" s="580"/>
      <c r="AW235" s="580"/>
      <c r="AX235" s="580"/>
      <c r="AY235" s="580"/>
      <c r="AZ235" s="580"/>
      <c r="BA235" s="580"/>
      <c r="BB235" s="580"/>
      <c r="BC235" s="580"/>
      <c r="BD235" s="580"/>
      <c r="BE235" s="580"/>
      <c r="BF235" s="580"/>
      <c r="BG235" s="580"/>
      <c r="BH235" s="580"/>
      <c r="BI235" s="580"/>
      <c r="BJ235" s="581"/>
      <c r="BK235" s="133"/>
      <c r="BL235" s="5"/>
      <c r="BM235" s="5"/>
    </row>
    <row r="236" spans="1:65" ht="18.600000000000001" thickBot="1" x14ac:dyDescent="0.5">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3"/>
      <c r="BL236" s="5"/>
      <c r="BM236" s="5"/>
    </row>
    <row r="237" spans="1:65" x14ac:dyDescent="0.45">
      <c r="B237" s="5"/>
      <c r="C237" s="48"/>
      <c r="D237" s="582" t="s">
        <v>424</v>
      </c>
      <c r="E237" s="583"/>
      <c r="F237" s="583"/>
      <c r="G237" s="583"/>
      <c r="H237" s="583"/>
      <c r="I237" s="583"/>
      <c r="J237" s="583"/>
      <c r="K237" s="583"/>
      <c r="L237" s="583"/>
      <c r="M237" s="583"/>
      <c r="N237" s="583"/>
      <c r="O237" s="583"/>
      <c r="P237" s="583"/>
      <c r="Q237" s="583"/>
      <c r="R237" s="584"/>
      <c r="S237" s="5"/>
      <c r="T237" s="5"/>
      <c r="U237" s="5"/>
      <c r="V237" s="5"/>
      <c r="W237" s="5"/>
      <c r="X237" s="5"/>
      <c r="Y237" s="5"/>
      <c r="Z237" s="5"/>
      <c r="AA237" s="5"/>
      <c r="AB237" s="5"/>
      <c r="AC237" s="5"/>
      <c r="AD237" s="582" t="s">
        <v>172</v>
      </c>
      <c r="AE237" s="583"/>
      <c r="AF237" s="583"/>
      <c r="AG237" s="583"/>
      <c r="AH237" s="583"/>
      <c r="AI237" s="583"/>
      <c r="AJ237" s="583"/>
      <c r="AK237" s="583"/>
      <c r="AL237" s="583"/>
      <c r="AM237" s="583"/>
      <c r="AN237" s="583"/>
      <c r="AO237" s="583"/>
      <c r="AP237" s="583"/>
      <c r="AQ237" s="583"/>
      <c r="AR237" s="584"/>
      <c r="AS237" s="5"/>
      <c r="AT237" s="582" t="s">
        <v>154</v>
      </c>
      <c r="AU237" s="583"/>
      <c r="AV237" s="583"/>
      <c r="AW237" s="583"/>
      <c r="AX237" s="583"/>
      <c r="AY237" s="583"/>
      <c r="AZ237" s="583"/>
      <c r="BA237" s="583"/>
      <c r="BB237" s="583"/>
      <c r="BC237" s="583"/>
      <c r="BD237" s="583"/>
      <c r="BE237" s="583"/>
      <c r="BF237" s="583"/>
      <c r="BG237" s="583"/>
      <c r="BH237" s="583"/>
      <c r="BI237" s="583"/>
      <c r="BJ237" s="584"/>
      <c r="BK237" s="133"/>
      <c r="BL237" s="5"/>
      <c r="BM237" s="5"/>
    </row>
    <row r="238" spans="1:65" x14ac:dyDescent="0.45">
      <c r="B238" s="5"/>
      <c r="C238" s="48"/>
      <c r="D238" s="576" t="s">
        <v>446</v>
      </c>
      <c r="E238" s="577"/>
      <c r="F238" s="577"/>
      <c r="G238" s="577"/>
      <c r="H238" s="577"/>
      <c r="I238" s="577"/>
      <c r="J238" s="577"/>
      <c r="K238" s="577"/>
      <c r="L238" s="577"/>
      <c r="M238" s="577"/>
      <c r="N238" s="577"/>
      <c r="O238" s="577"/>
      <c r="P238" s="577"/>
      <c r="Q238" s="577"/>
      <c r="R238" s="578"/>
      <c r="S238" s="5"/>
      <c r="T238" s="5"/>
      <c r="U238" s="5"/>
      <c r="V238" s="5"/>
      <c r="W238" s="5"/>
      <c r="X238" s="5"/>
      <c r="Y238" s="5"/>
      <c r="Z238" s="5"/>
      <c r="AA238" s="5"/>
      <c r="AB238" s="5"/>
      <c r="AC238" s="5"/>
      <c r="AD238" s="576" t="s">
        <v>93</v>
      </c>
      <c r="AE238" s="577"/>
      <c r="AF238" s="577"/>
      <c r="AG238" s="577"/>
      <c r="AH238" s="577"/>
      <c r="AI238" s="577"/>
      <c r="AJ238" s="577"/>
      <c r="AK238" s="577"/>
      <c r="AL238" s="577"/>
      <c r="AM238" s="577"/>
      <c r="AN238" s="577"/>
      <c r="AO238" s="577"/>
      <c r="AP238" s="577"/>
      <c r="AQ238" s="577"/>
      <c r="AR238" s="578"/>
      <c r="AS238" s="5"/>
      <c r="AT238" s="576" t="s">
        <v>227</v>
      </c>
      <c r="AU238" s="577"/>
      <c r="AV238" s="577"/>
      <c r="AW238" s="577"/>
      <c r="AX238" s="577"/>
      <c r="AY238" s="577"/>
      <c r="AZ238" s="577"/>
      <c r="BA238" s="577"/>
      <c r="BB238" s="577"/>
      <c r="BC238" s="577"/>
      <c r="BD238" s="577"/>
      <c r="BE238" s="577"/>
      <c r="BF238" s="577"/>
      <c r="BG238" s="577"/>
      <c r="BH238" s="577"/>
      <c r="BI238" s="577"/>
      <c r="BJ238" s="578"/>
      <c r="BK238" s="133"/>
      <c r="BL238" s="5"/>
      <c r="BM238" s="5"/>
    </row>
    <row r="239" spans="1:65" x14ac:dyDescent="0.45">
      <c r="B239" s="5"/>
      <c r="C239" s="48"/>
      <c r="D239" s="576" t="s">
        <v>229</v>
      </c>
      <c r="E239" s="577"/>
      <c r="F239" s="577"/>
      <c r="G239" s="577"/>
      <c r="H239" s="577"/>
      <c r="I239" s="577"/>
      <c r="J239" s="577"/>
      <c r="K239" s="577"/>
      <c r="L239" s="577"/>
      <c r="M239" s="577"/>
      <c r="N239" s="577"/>
      <c r="O239" s="577"/>
      <c r="P239" s="577"/>
      <c r="Q239" s="577"/>
      <c r="R239" s="578"/>
      <c r="S239" s="5"/>
      <c r="T239" s="5"/>
      <c r="U239" s="5"/>
      <c r="V239" s="5"/>
      <c r="W239" s="5"/>
      <c r="X239" s="5"/>
      <c r="Y239" s="5"/>
      <c r="Z239" s="5"/>
      <c r="AA239" s="5"/>
      <c r="AB239" s="5"/>
      <c r="AC239" s="5"/>
      <c r="AD239" s="576" t="s">
        <v>274</v>
      </c>
      <c r="AE239" s="577"/>
      <c r="AF239" s="577"/>
      <c r="AG239" s="577"/>
      <c r="AH239" s="577"/>
      <c r="AI239" s="577"/>
      <c r="AJ239" s="577"/>
      <c r="AK239" s="577"/>
      <c r="AL239" s="577"/>
      <c r="AM239" s="577"/>
      <c r="AN239" s="577"/>
      <c r="AO239" s="577"/>
      <c r="AP239" s="577"/>
      <c r="AQ239" s="577"/>
      <c r="AR239" s="578"/>
      <c r="AS239" s="5"/>
      <c r="AT239" s="576" t="s">
        <v>154</v>
      </c>
      <c r="AU239" s="577"/>
      <c r="AV239" s="577"/>
      <c r="AW239" s="577"/>
      <c r="AX239" s="577"/>
      <c r="AY239" s="577"/>
      <c r="AZ239" s="577"/>
      <c r="BA239" s="577"/>
      <c r="BB239" s="577"/>
      <c r="BC239" s="577"/>
      <c r="BD239" s="577"/>
      <c r="BE239" s="577"/>
      <c r="BF239" s="577"/>
      <c r="BG239" s="577"/>
      <c r="BH239" s="577"/>
      <c r="BI239" s="577"/>
      <c r="BJ239" s="578"/>
      <c r="BK239" s="133"/>
      <c r="BL239" s="5"/>
      <c r="BM239" s="5"/>
    </row>
    <row r="240" spans="1:65" x14ac:dyDescent="0.45">
      <c r="B240" s="5"/>
      <c r="C240" s="48"/>
      <c r="D240" s="576"/>
      <c r="E240" s="577"/>
      <c r="F240" s="577"/>
      <c r="G240" s="577"/>
      <c r="H240" s="577"/>
      <c r="I240" s="577"/>
      <c r="J240" s="577"/>
      <c r="K240" s="577"/>
      <c r="L240" s="577"/>
      <c r="M240" s="577"/>
      <c r="N240" s="577"/>
      <c r="O240" s="577"/>
      <c r="P240" s="577"/>
      <c r="Q240" s="577"/>
      <c r="R240" s="578"/>
      <c r="S240" s="5"/>
      <c r="T240" s="5"/>
      <c r="U240" s="5"/>
      <c r="V240" s="5"/>
      <c r="W240" s="5"/>
      <c r="X240" s="5"/>
      <c r="Y240" s="5"/>
      <c r="Z240" s="5"/>
      <c r="AA240" s="5"/>
      <c r="AB240" s="5"/>
      <c r="AC240" s="5"/>
      <c r="AD240" s="576" t="s">
        <v>430</v>
      </c>
      <c r="AE240" s="577"/>
      <c r="AF240" s="577"/>
      <c r="AG240" s="577"/>
      <c r="AH240" s="577"/>
      <c r="AI240" s="577"/>
      <c r="AJ240" s="577"/>
      <c r="AK240" s="577"/>
      <c r="AL240" s="577"/>
      <c r="AM240" s="577"/>
      <c r="AN240" s="577"/>
      <c r="AO240" s="577"/>
      <c r="AP240" s="577"/>
      <c r="AQ240" s="577"/>
      <c r="AR240" s="578"/>
      <c r="AS240" s="5"/>
      <c r="AT240" s="576" t="s">
        <v>154</v>
      </c>
      <c r="AU240" s="577"/>
      <c r="AV240" s="577"/>
      <c r="AW240" s="577"/>
      <c r="AX240" s="577"/>
      <c r="AY240" s="577"/>
      <c r="AZ240" s="577"/>
      <c r="BA240" s="577"/>
      <c r="BB240" s="577"/>
      <c r="BC240" s="577"/>
      <c r="BD240" s="577"/>
      <c r="BE240" s="577"/>
      <c r="BF240" s="577"/>
      <c r="BG240" s="577"/>
      <c r="BH240" s="577"/>
      <c r="BI240" s="577"/>
      <c r="BJ240" s="578"/>
      <c r="BK240" s="133"/>
      <c r="BL240" s="5"/>
      <c r="BM240" s="5"/>
    </row>
    <row r="241" spans="2:68" x14ac:dyDescent="0.45">
      <c r="B241" s="5"/>
      <c r="C241" s="48"/>
      <c r="D241" s="576"/>
      <c r="E241" s="577"/>
      <c r="F241" s="577"/>
      <c r="G241" s="577"/>
      <c r="H241" s="577"/>
      <c r="I241" s="577"/>
      <c r="J241" s="577"/>
      <c r="K241" s="577"/>
      <c r="L241" s="577"/>
      <c r="M241" s="577"/>
      <c r="N241" s="577"/>
      <c r="O241" s="577"/>
      <c r="P241" s="577"/>
      <c r="Q241" s="577"/>
      <c r="R241" s="578"/>
      <c r="S241" s="5"/>
      <c r="T241" s="5"/>
      <c r="U241" s="5"/>
      <c r="V241" s="5"/>
      <c r="W241" s="5"/>
      <c r="X241" s="5"/>
      <c r="Y241" s="5"/>
      <c r="Z241" s="5"/>
      <c r="AA241" s="5"/>
      <c r="AB241" s="5"/>
      <c r="AC241" s="5"/>
      <c r="AD241" s="576"/>
      <c r="AE241" s="577"/>
      <c r="AF241" s="577"/>
      <c r="AG241" s="577"/>
      <c r="AH241" s="577"/>
      <c r="AI241" s="577"/>
      <c r="AJ241" s="577"/>
      <c r="AK241" s="577"/>
      <c r="AL241" s="577"/>
      <c r="AM241" s="577"/>
      <c r="AN241" s="577"/>
      <c r="AO241" s="577"/>
      <c r="AP241" s="577"/>
      <c r="AQ241" s="577"/>
      <c r="AR241" s="578"/>
      <c r="AS241" s="5"/>
      <c r="AT241" s="576"/>
      <c r="AU241" s="577"/>
      <c r="AV241" s="577"/>
      <c r="AW241" s="577"/>
      <c r="AX241" s="577"/>
      <c r="AY241" s="577"/>
      <c r="AZ241" s="577"/>
      <c r="BA241" s="577"/>
      <c r="BB241" s="577"/>
      <c r="BC241" s="577"/>
      <c r="BD241" s="577"/>
      <c r="BE241" s="577"/>
      <c r="BF241" s="577"/>
      <c r="BG241" s="577"/>
      <c r="BH241" s="577"/>
      <c r="BI241" s="577"/>
      <c r="BJ241" s="578"/>
      <c r="BK241" s="133"/>
      <c r="BL241" s="5"/>
      <c r="BM241" s="5"/>
    </row>
    <row r="242" spans="2:68" x14ac:dyDescent="0.45">
      <c r="B242" s="5"/>
      <c r="C242" s="48"/>
      <c r="D242" s="576"/>
      <c r="E242" s="577"/>
      <c r="F242" s="577"/>
      <c r="G242" s="577"/>
      <c r="H242" s="577"/>
      <c r="I242" s="577"/>
      <c r="J242" s="577"/>
      <c r="K242" s="577"/>
      <c r="L242" s="577"/>
      <c r="M242" s="577"/>
      <c r="N242" s="577"/>
      <c r="O242" s="577"/>
      <c r="P242" s="577"/>
      <c r="Q242" s="577"/>
      <c r="R242" s="578"/>
      <c r="S242" s="5"/>
      <c r="T242" s="5"/>
      <c r="U242" s="5"/>
      <c r="V242" s="5"/>
      <c r="W242" s="5"/>
      <c r="X242" s="5"/>
      <c r="Y242" s="5"/>
      <c r="Z242" s="5"/>
      <c r="AA242" s="5"/>
      <c r="AB242" s="5"/>
      <c r="AC242" s="5"/>
      <c r="AD242" s="576"/>
      <c r="AE242" s="577"/>
      <c r="AF242" s="577"/>
      <c r="AG242" s="577"/>
      <c r="AH242" s="577"/>
      <c r="AI242" s="577"/>
      <c r="AJ242" s="577"/>
      <c r="AK242" s="577"/>
      <c r="AL242" s="577"/>
      <c r="AM242" s="577"/>
      <c r="AN242" s="577"/>
      <c r="AO242" s="577"/>
      <c r="AP242" s="577"/>
      <c r="AQ242" s="577"/>
      <c r="AR242" s="578"/>
      <c r="AS242" s="5"/>
      <c r="AT242" s="576"/>
      <c r="AU242" s="577"/>
      <c r="AV242" s="577"/>
      <c r="AW242" s="577"/>
      <c r="AX242" s="577"/>
      <c r="AY242" s="577"/>
      <c r="AZ242" s="577"/>
      <c r="BA242" s="577"/>
      <c r="BB242" s="577"/>
      <c r="BC242" s="577"/>
      <c r="BD242" s="577"/>
      <c r="BE242" s="577"/>
      <c r="BF242" s="577"/>
      <c r="BG242" s="577"/>
      <c r="BH242" s="577"/>
      <c r="BI242" s="577"/>
      <c r="BJ242" s="578"/>
      <c r="BK242" s="133"/>
      <c r="BL242" s="5"/>
      <c r="BM242" s="5"/>
    </row>
    <row r="243" spans="2:68" x14ac:dyDescent="0.45">
      <c r="B243" s="5"/>
      <c r="C243" s="48"/>
      <c r="D243" s="576"/>
      <c r="E243" s="577"/>
      <c r="F243" s="577"/>
      <c r="G243" s="577"/>
      <c r="H243" s="577"/>
      <c r="I243" s="577"/>
      <c r="J243" s="577"/>
      <c r="K243" s="577"/>
      <c r="L243" s="577"/>
      <c r="M243" s="577"/>
      <c r="N243" s="577"/>
      <c r="O243" s="577"/>
      <c r="P243" s="577"/>
      <c r="Q243" s="577"/>
      <c r="R243" s="578"/>
      <c r="S243" s="5"/>
      <c r="T243" s="5"/>
      <c r="U243" s="5"/>
      <c r="V243" s="5"/>
      <c r="W243" s="5"/>
      <c r="X243" s="5"/>
      <c r="Y243" s="5"/>
      <c r="Z243" s="5"/>
      <c r="AA243" s="5"/>
      <c r="AB243" s="5"/>
      <c r="AC243" s="5"/>
      <c r="AD243" s="576"/>
      <c r="AE243" s="577"/>
      <c r="AF243" s="577"/>
      <c r="AG243" s="577"/>
      <c r="AH243" s="577"/>
      <c r="AI243" s="577"/>
      <c r="AJ243" s="577"/>
      <c r="AK243" s="577"/>
      <c r="AL243" s="577"/>
      <c r="AM243" s="577"/>
      <c r="AN243" s="577"/>
      <c r="AO243" s="577"/>
      <c r="AP243" s="577"/>
      <c r="AQ243" s="577"/>
      <c r="AR243" s="578"/>
      <c r="AS243" s="5"/>
      <c r="AT243" s="576"/>
      <c r="AU243" s="577"/>
      <c r="AV243" s="577"/>
      <c r="AW243" s="577"/>
      <c r="AX243" s="577"/>
      <c r="AY243" s="577"/>
      <c r="AZ243" s="577"/>
      <c r="BA243" s="577"/>
      <c r="BB243" s="577"/>
      <c r="BC243" s="577"/>
      <c r="BD243" s="577"/>
      <c r="BE243" s="577"/>
      <c r="BF243" s="577"/>
      <c r="BG243" s="577"/>
      <c r="BH243" s="577"/>
      <c r="BI243" s="577"/>
      <c r="BJ243" s="578"/>
      <c r="BK243" s="133"/>
      <c r="BL243" s="5"/>
      <c r="BM243" s="5"/>
    </row>
    <row r="244" spans="2:68" ht="18.600000000000001" thickBot="1" x14ac:dyDescent="0.5">
      <c r="B244" s="5"/>
      <c r="C244" s="48"/>
      <c r="D244" s="579"/>
      <c r="E244" s="580"/>
      <c r="F244" s="580"/>
      <c r="G244" s="580"/>
      <c r="H244" s="580"/>
      <c r="I244" s="580"/>
      <c r="J244" s="580"/>
      <c r="K244" s="580"/>
      <c r="L244" s="580"/>
      <c r="M244" s="580"/>
      <c r="N244" s="580"/>
      <c r="O244" s="580"/>
      <c r="P244" s="580"/>
      <c r="Q244" s="580"/>
      <c r="R244" s="581"/>
      <c r="S244" s="5"/>
      <c r="T244" s="5"/>
      <c r="U244" s="5"/>
      <c r="V244" s="5"/>
      <c r="W244" s="5"/>
      <c r="X244" s="5"/>
      <c r="Y244" s="5"/>
      <c r="Z244" s="5"/>
      <c r="AA244" s="5"/>
      <c r="AB244" s="5"/>
      <c r="AC244" s="5"/>
      <c r="AD244" s="579"/>
      <c r="AE244" s="580"/>
      <c r="AF244" s="580"/>
      <c r="AG244" s="580"/>
      <c r="AH244" s="580"/>
      <c r="AI244" s="580"/>
      <c r="AJ244" s="580"/>
      <c r="AK244" s="580"/>
      <c r="AL244" s="580"/>
      <c r="AM244" s="580"/>
      <c r="AN244" s="580"/>
      <c r="AO244" s="580"/>
      <c r="AP244" s="580"/>
      <c r="AQ244" s="580"/>
      <c r="AR244" s="581"/>
      <c r="AS244" s="5"/>
      <c r="AT244" s="579"/>
      <c r="AU244" s="580"/>
      <c r="AV244" s="580"/>
      <c r="AW244" s="580"/>
      <c r="AX244" s="580"/>
      <c r="AY244" s="580"/>
      <c r="AZ244" s="580"/>
      <c r="BA244" s="580"/>
      <c r="BB244" s="580"/>
      <c r="BC244" s="580"/>
      <c r="BD244" s="580"/>
      <c r="BE244" s="580"/>
      <c r="BF244" s="580"/>
      <c r="BG244" s="580"/>
      <c r="BH244" s="580"/>
      <c r="BI244" s="580"/>
      <c r="BJ244" s="581"/>
      <c r="BK244" s="133"/>
      <c r="BL244" s="5"/>
      <c r="BM244" s="5"/>
    </row>
    <row r="245" spans="2:68" ht="18.600000000000001" thickBot="1" x14ac:dyDescent="0.5">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3"/>
      <c r="BL245" s="5"/>
      <c r="BM245" s="5"/>
    </row>
    <row r="246" spans="2:68" x14ac:dyDescent="0.45">
      <c r="B246" s="5"/>
      <c r="C246" s="48"/>
      <c r="D246" s="582" t="s">
        <v>424</v>
      </c>
      <c r="E246" s="583"/>
      <c r="F246" s="583"/>
      <c r="G246" s="583"/>
      <c r="H246" s="583"/>
      <c r="I246" s="583"/>
      <c r="J246" s="583"/>
      <c r="K246" s="583"/>
      <c r="L246" s="583"/>
      <c r="M246" s="583"/>
      <c r="N246" s="583"/>
      <c r="O246" s="583"/>
      <c r="P246" s="583"/>
      <c r="Q246" s="583"/>
      <c r="R246" s="584"/>
      <c r="S246" s="5"/>
      <c r="T246" s="5"/>
      <c r="U246" s="5"/>
      <c r="V246" s="5"/>
      <c r="W246" s="5"/>
      <c r="X246" s="5"/>
      <c r="Y246" s="5"/>
      <c r="Z246" s="5"/>
      <c r="AA246" s="5"/>
      <c r="AB246" s="5"/>
      <c r="AC246" s="5"/>
      <c r="AD246" s="582" t="s">
        <v>55</v>
      </c>
      <c r="AE246" s="583"/>
      <c r="AF246" s="583"/>
      <c r="AG246" s="583"/>
      <c r="AH246" s="583"/>
      <c r="AI246" s="583"/>
      <c r="AJ246" s="583"/>
      <c r="AK246" s="583"/>
      <c r="AL246" s="583"/>
      <c r="AM246" s="583"/>
      <c r="AN246" s="583"/>
      <c r="AO246" s="583"/>
      <c r="AP246" s="583"/>
      <c r="AQ246" s="583"/>
      <c r="AR246" s="584"/>
      <c r="AS246" s="5"/>
      <c r="AT246" s="582" t="s">
        <v>227</v>
      </c>
      <c r="AU246" s="583"/>
      <c r="AV246" s="583"/>
      <c r="AW246" s="583"/>
      <c r="AX246" s="583"/>
      <c r="AY246" s="583"/>
      <c r="AZ246" s="583"/>
      <c r="BA246" s="583"/>
      <c r="BB246" s="583"/>
      <c r="BC246" s="583"/>
      <c r="BD246" s="583"/>
      <c r="BE246" s="583"/>
      <c r="BF246" s="583"/>
      <c r="BG246" s="583"/>
      <c r="BH246" s="583"/>
      <c r="BI246" s="583"/>
      <c r="BJ246" s="584"/>
      <c r="BK246" s="133"/>
      <c r="BL246" s="5"/>
      <c r="BM246" s="5"/>
    </row>
    <row r="247" spans="2:68" x14ac:dyDescent="0.45">
      <c r="B247" s="5"/>
      <c r="C247" s="48"/>
      <c r="D247" s="576" t="s">
        <v>447</v>
      </c>
      <c r="E247" s="577"/>
      <c r="F247" s="577"/>
      <c r="G247" s="577"/>
      <c r="H247" s="577"/>
      <c r="I247" s="577"/>
      <c r="J247" s="577"/>
      <c r="K247" s="577"/>
      <c r="L247" s="577"/>
      <c r="M247" s="577"/>
      <c r="N247" s="577"/>
      <c r="O247" s="577"/>
      <c r="P247" s="577"/>
      <c r="Q247" s="577"/>
      <c r="R247" s="578"/>
      <c r="S247" s="5"/>
      <c r="T247" s="5"/>
      <c r="U247" s="5"/>
      <c r="V247" s="5"/>
      <c r="W247" s="5"/>
      <c r="X247" s="5"/>
      <c r="Y247" s="5"/>
      <c r="Z247" s="5"/>
      <c r="AA247" s="5"/>
      <c r="AB247" s="5"/>
      <c r="AC247" s="5"/>
      <c r="AD247" s="576"/>
      <c r="AE247" s="577"/>
      <c r="AF247" s="577"/>
      <c r="AG247" s="577"/>
      <c r="AH247" s="577"/>
      <c r="AI247" s="577"/>
      <c r="AJ247" s="577"/>
      <c r="AK247" s="577"/>
      <c r="AL247" s="577"/>
      <c r="AM247" s="577"/>
      <c r="AN247" s="577"/>
      <c r="AO247" s="577"/>
      <c r="AP247" s="577"/>
      <c r="AQ247" s="577"/>
      <c r="AR247" s="578"/>
      <c r="AS247" s="5"/>
      <c r="AT247" s="576"/>
      <c r="AU247" s="577"/>
      <c r="AV247" s="577"/>
      <c r="AW247" s="577"/>
      <c r="AX247" s="577"/>
      <c r="AY247" s="577"/>
      <c r="AZ247" s="577"/>
      <c r="BA247" s="577"/>
      <c r="BB247" s="577"/>
      <c r="BC247" s="577"/>
      <c r="BD247" s="577"/>
      <c r="BE247" s="577"/>
      <c r="BF247" s="577"/>
      <c r="BG247" s="577"/>
      <c r="BH247" s="577"/>
      <c r="BI247" s="577"/>
      <c r="BJ247" s="578"/>
      <c r="BK247" s="133"/>
      <c r="BL247" s="5"/>
      <c r="BM247" s="5"/>
    </row>
    <row r="248" spans="2:68" x14ac:dyDescent="0.45">
      <c r="B248" s="5"/>
      <c r="C248" s="48"/>
      <c r="D248" s="576" t="s">
        <v>373</v>
      </c>
      <c r="E248" s="577"/>
      <c r="F248" s="577"/>
      <c r="G248" s="577"/>
      <c r="H248" s="577"/>
      <c r="I248" s="577"/>
      <c r="J248" s="577"/>
      <c r="K248" s="577"/>
      <c r="L248" s="577"/>
      <c r="M248" s="577"/>
      <c r="N248" s="577"/>
      <c r="O248" s="577"/>
      <c r="P248" s="577"/>
      <c r="Q248" s="577"/>
      <c r="R248" s="578"/>
      <c r="S248" s="5"/>
      <c r="T248" s="5"/>
      <c r="U248" s="5"/>
      <c r="V248" s="5"/>
      <c r="W248" s="5"/>
      <c r="X248" s="5"/>
      <c r="Y248" s="5"/>
      <c r="Z248" s="5"/>
      <c r="AA248" s="5"/>
      <c r="AB248" s="5"/>
      <c r="AC248" s="5"/>
      <c r="AD248" s="576"/>
      <c r="AE248" s="577"/>
      <c r="AF248" s="577"/>
      <c r="AG248" s="577"/>
      <c r="AH248" s="577"/>
      <c r="AI248" s="577"/>
      <c r="AJ248" s="577"/>
      <c r="AK248" s="577"/>
      <c r="AL248" s="577"/>
      <c r="AM248" s="577"/>
      <c r="AN248" s="577"/>
      <c r="AO248" s="577"/>
      <c r="AP248" s="577"/>
      <c r="AQ248" s="577"/>
      <c r="AR248" s="578"/>
      <c r="AS248" s="5"/>
      <c r="AT248" s="576"/>
      <c r="AU248" s="577"/>
      <c r="AV248" s="577"/>
      <c r="AW248" s="577"/>
      <c r="AX248" s="577"/>
      <c r="AY248" s="577"/>
      <c r="AZ248" s="577"/>
      <c r="BA248" s="577"/>
      <c r="BB248" s="577"/>
      <c r="BC248" s="577"/>
      <c r="BD248" s="577"/>
      <c r="BE248" s="577"/>
      <c r="BF248" s="577"/>
      <c r="BG248" s="577"/>
      <c r="BH248" s="577"/>
      <c r="BI248" s="577"/>
      <c r="BJ248" s="578"/>
      <c r="BK248" s="133"/>
      <c r="BL248" s="5"/>
      <c r="BM248" s="5"/>
    </row>
    <row r="249" spans="2:68" x14ac:dyDescent="0.45">
      <c r="B249" s="5"/>
      <c r="C249" s="48"/>
      <c r="D249" s="576" t="s">
        <v>42</v>
      </c>
      <c r="E249" s="577"/>
      <c r="F249" s="577"/>
      <c r="G249" s="577"/>
      <c r="H249" s="577"/>
      <c r="I249" s="577"/>
      <c r="J249" s="577"/>
      <c r="K249" s="577"/>
      <c r="L249" s="577"/>
      <c r="M249" s="577"/>
      <c r="N249" s="577"/>
      <c r="O249" s="577"/>
      <c r="P249" s="577"/>
      <c r="Q249" s="577"/>
      <c r="R249" s="578"/>
      <c r="S249" s="5"/>
      <c r="T249" s="5"/>
      <c r="U249" s="5"/>
      <c r="V249" s="5"/>
      <c r="W249" s="5"/>
      <c r="X249" s="5"/>
      <c r="Y249" s="5"/>
      <c r="Z249" s="5"/>
      <c r="AA249" s="5"/>
      <c r="AB249" s="5"/>
      <c r="AC249" s="5"/>
      <c r="AD249" s="576"/>
      <c r="AE249" s="577"/>
      <c r="AF249" s="577"/>
      <c r="AG249" s="577"/>
      <c r="AH249" s="577"/>
      <c r="AI249" s="577"/>
      <c r="AJ249" s="577"/>
      <c r="AK249" s="577"/>
      <c r="AL249" s="577"/>
      <c r="AM249" s="577"/>
      <c r="AN249" s="577"/>
      <c r="AO249" s="577"/>
      <c r="AP249" s="577"/>
      <c r="AQ249" s="577"/>
      <c r="AR249" s="578"/>
      <c r="AS249" s="5"/>
      <c r="AT249" s="576"/>
      <c r="AU249" s="577"/>
      <c r="AV249" s="577"/>
      <c r="AW249" s="577"/>
      <c r="AX249" s="577"/>
      <c r="AY249" s="577"/>
      <c r="AZ249" s="577"/>
      <c r="BA249" s="577"/>
      <c r="BB249" s="577"/>
      <c r="BC249" s="577"/>
      <c r="BD249" s="577"/>
      <c r="BE249" s="577"/>
      <c r="BF249" s="577"/>
      <c r="BG249" s="577"/>
      <c r="BH249" s="577"/>
      <c r="BI249" s="577"/>
      <c r="BJ249" s="578"/>
      <c r="BK249" s="133"/>
      <c r="BL249" s="5"/>
      <c r="BM249" s="5"/>
    </row>
    <row r="250" spans="2:68" x14ac:dyDescent="0.45">
      <c r="B250" s="5"/>
      <c r="C250" s="48"/>
      <c r="D250" s="576" t="s">
        <v>437</v>
      </c>
      <c r="E250" s="577"/>
      <c r="F250" s="577"/>
      <c r="G250" s="577"/>
      <c r="H250" s="577"/>
      <c r="I250" s="577"/>
      <c r="J250" s="577"/>
      <c r="K250" s="577"/>
      <c r="L250" s="577"/>
      <c r="M250" s="577"/>
      <c r="N250" s="577"/>
      <c r="O250" s="577"/>
      <c r="P250" s="577"/>
      <c r="Q250" s="577"/>
      <c r="R250" s="578"/>
      <c r="S250" s="5"/>
      <c r="T250" s="5"/>
      <c r="U250" s="5"/>
      <c r="V250" s="5"/>
      <c r="W250" s="5"/>
      <c r="X250" s="5"/>
      <c r="Y250" s="5"/>
      <c r="Z250" s="5"/>
      <c r="AA250" s="5"/>
      <c r="AB250" s="5"/>
      <c r="AC250" s="5"/>
      <c r="AD250" s="576"/>
      <c r="AE250" s="577"/>
      <c r="AF250" s="577"/>
      <c r="AG250" s="577"/>
      <c r="AH250" s="577"/>
      <c r="AI250" s="577"/>
      <c r="AJ250" s="577"/>
      <c r="AK250" s="577"/>
      <c r="AL250" s="577"/>
      <c r="AM250" s="577"/>
      <c r="AN250" s="577"/>
      <c r="AO250" s="577"/>
      <c r="AP250" s="577"/>
      <c r="AQ250" s="577"/>
      <c r="AR250" s="578"/>
      <c r="AS250" s="5"/>
      <c r="AT250" s="576"/>
      <c r="AU250" s="577"/>
      <c r="AV250" s="577"/>
      <c r="AW250" s="577"/>
      <c r="AX250" s="577"/>
      <c r="AY250" s="577"/>
      <c r="AZ250" s="577"/>
      <c r="BA250" s="577"/>
      <c r="BB250" s="577"/>
      <c r="BC250" s="577"/>
      <c r="BD250" s="577"/>
      <c r="BE250" s="577"/>
      <c r="BF250" s="577"/>
      <c r="BG250" s="577"/>
      <c r="BH250" s="577"/>
      <c r="BI250" s="577"/>
      <c r="BJ250" s="578"/>
      <c r="BK250" s="133"/>
      <c r="BL250" s="5"/>
      <c r="BM250" s="5"/>
    </row>
    <row r="251" spans="2:68" x14ac:dyDescent="0.45">
      <c r="B251" s="5"/>
      <c r="C251" s="48"/>
      <c r="D251" s="576" t="s">
        <v>97</v>
      </c>
      <c r="E251" s="577"/>
      <c r="F251" s="577"/>
      <c r="G251" s="577"/>
      <c r="H251" s="577"/>
      <c r="I251" s="577"/>
      <c r="J251" s="577"/>
      <c r="K251" s="577"/>
      <c r="L251" s="577"/>
      <c r="M251" s="577"/>
      <c r="N251" s="577"/>
      <c r="O251" s="577"/>
      <c r="P251" s="577"/>
      <c r="Q251" s="577"/>
      <c r="R251" s="578"/>
      <c r="S251" s="5"/>
      <c r="T251" s="5"/>
      <c r="U251" s="5"/>
      <c r="V251" s="5"/>
      <c r="W251" s="5"/>
      <c r="X251" s="5"/>
      <c r="Y251" s="5"/>
      <c r="Z251" s="5"/>
      <c r="AA251" s="5"/>
      <c r="AB251" s="5"/>
      <c r="AC251" s="5"/>
      <c r="AD251" s="576"/>
      <c r="AE251" s="577"/>
      <c r="AF251" s="577"/>
      <c r="AG251" s="577"/>
      <c r="AH251" s="577"/>
      <c r="AI251" s="577"/>
      <c r="AJ251" s="577"/>
      <c r="AK251" s="577"/>
      <c r="AL251" s="577"/>
      <c r="AM251" s="577"/>
      <c r="AN251" s="577"/>
      <c r="AO251" s="577"/>
      <c r="AP251" s="577"/>
      <c r="AQ251" s="577"/>
      <c r="AR251" s="578"/>
      <c r="AS251" s="5"/>
      <c r="AT251" s="576"/>
      <c r="AU251" s="577"/>
      <c r="AV251" s="577"/>
      <c r="AW251" s="577"/>
      <c r="AX251" s="577"/>
      <c r="AY251" s="577"/>
      <c r="AZ251" s="577"/>
      <c r="BA251" s="577"/>
      <c r="BB251" s="577"/>
      <c r="BC251" s="577"/>
      <c r="BD251" s="577"/>
      <c r="BE251" s="577"/>
      <c r="BF251" s="577"/>
      <c r="BG251" s="577"/>
      <c r="BH251" s="577"/>
      <c r="BI251" s="577"/>
      <c r="BJ251" s="578"/>
      <c r="BK251" s="133"/>
      <c r="BL251" s="5"/>
      <c r="BM251" s="5"/>
    </row>
    <row r="252" spans="2:68" x14ac:dyDescent="0.45">
      <c r="B252" s="5"/>
      <c r="C252" s="48"/>
      <c r="D252" s="576"/>
      <c r="E252" s="577"/>
      <c r="F252" s="577"/>
      <c r="G252" s="577"/>
      <c r="H252" s="577"/>
      <c r="I252" s="577"/>
      <c r="J252" s="577"/>
      <c r="K252" s="577"/>
      <c r="L252" s="577"/>
      <c r="M252" s="577"/>
      <c r="N252" s="577"/>
      <c r="O252" s="577"/>
      <c r="P252" s="577"/>
      <c r="Q252" s="577"/>
      <c r="R252" s="578"/>
      <c r="S252" s="5"/>
      <c r="T252" s="5"/>
      <c r="U252" s="5"/>
      <c r="V252" s="5"/>
      <c r="W252" s="5"/>
      <c r="X252" s="5"/>
      <c r="Y252" s="5"/>
      <c r="Z252" s="5"/>
      <c r="AA252" s="5"/>
      <c r="AB252" s="5"/>
      <c r="AC252" s="5"/>
      <c r="AD252" s="576"/>
      <c r="AE252" s="577"/>
      <c r="AF252" s="577"/>
      <c r="AG252" s="577"/>
      <c r="AH252" s="577"/>
      <c r="AI252" s="577"/>
      <c r="AJ252" s="577"/>
      <c r="AK252" s="577"/>
      <c r="AL252" s="577"/>
      <c r="AM252" s="577"/>
      <c r="AN252" s="577"/>
      <c r="AO252" s="577"/>
      <c r="AP252" s="577"/>
      <c r="AQ252" s="577"/>
      <c r="AR252" s="578"/>
      <c r="AS252" s="5"/>
      <c r="AT252" s="576"/>
      <c r="AU252" s="577"/>
      <c r="AV252" s="577"/>
      <c r="AW252" s="577"/>
      <c r="AX252" s="577"/>
      <c r="AY252" s="577"/>
      <c r="AZ252" s="577"/>
      <c r="BA252" s="577"/>
      <c r="BB252" s="577"/>
      <c r="BC252" s="577"/>
      <c r="BD252" s="577"/>
      <c r="BE252" s="577"/>
      <c r="BF252" s="577"/>
      <c r="BG252" s="577"/>
      <c r="BH252" s="577"/>
      <c r="BI252" s="577"/>
      <c r="BJ252" s="578"/>
      <c r="BK252" s="133"/>
      <c r="BL252" s="5"/>
      <c r="BM252" s="5"/>
    </row>
    <row r="253" spans="2:68" ht="18.600000000000001" thickBot="1" x14ac:dyDescent="0.5">
      <c r="B253" s="5"/>
      <c r="C253" s="48"/>
      <c r="D253" s="579"/>
      <c r="E253" s="580"/>
      <c r="F253" s="580"/>
      <c r="G253" s="580"/>
      <c r="H253" s="580"/>
      <c r="I253" s="580"/>
      <c r="J253" s="580"/>
      <c r="K253" s="580"/>
      <c r="L253" s="580"/>
      <c r="M253" s="580"/>
      <c r="N253" s="580"/>
      <c r="O253" s="580"/>
      <c r="P253" s="580"/>
      <c r="Q253" s="580"/>
      <c r="R253" s="581"/>
      <c r="S253" s="5"/>
      <c r="T253" s="5"/>
      <c r="U253" s="5"/>
      <c r="V253" s="5"/>
      <c r="W253" s="5"/>
      <c r="X253" s="5"/>
      <c r="Y253" s="5"/>
      <c r="Z253" s="5"/>
      <c r="AA253" s="5"/>
      <c r="AB253" s="5"/>
      <c r="AC253" s="5"/>
      <c r="AD253" s="579"/>
      <c r="AE253" s="580"/>
      <c r="AF253" s="580"/>
      <c r="AG253" s="580"/>
      <c r="AH253" s="580"/>
      <c r="AI253" s="580"/>
      <c r="AJ253" s="580"/>
      <c r="AK253" s="580"/>
      <c r="AL253" s="580"/>
      <c r="AM253" s="580"/>
      <c r="AN253" s="580"/>
      <c r="AO253" s="580"/>
      <c r="AP253" s="580"/>
      <c r="AQ253" s="580"/>
      <c r="AR253" s="581"/>
      <c r="AS253" s="5"/>
      <c r="AT253" s="579"/>
      <c r="AU253" s="580"/>
      <c r="AV253" s="580"/>
      <c r="AW253" s="580"/>
      <c r="AX253" s="580"/>
      <c r="AY253" s="580"/>
      <c r="AZ253" s="580"/>
      <c r="BA253" s="580"/>
      <c r="BB253" s="580"/>
      <c r="BC253" s="580"/>
      <c r="BD253" s="580"/>
      <c r="BE253" s="580"/>
      <c r="BF253" s="580"/>
      <c r="BG253" s="580"/>
      <c r="BH253" s="580"/>
      <c r="BI253" s="580"/>
      <c r="BJ253" s="581"/>
      <c r="BK253" s="133"/>
      <c r="BL253" s="5"/>
      <c r="BM253" s="5"/>
    </row>
    <row r="254" spans="2:68" ht="18.600000000000001" thickBot="1" x14ac:dyDescent="0.5">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4"/>
      <c r="BL254" s="5"/>
      <c r="BM254" s="5"/>
    </row>
    <row r="255" spans="2:68" x14ac:dyDescent="0.4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2:68" x14ac:dyDescent="0.45">
      <c r="B256" s="5"/>
      <c r="C256" s="5"/>
      <c r="D256" s="564" t="s">
        <v>504</v>
      </c>
      <c r="E256" s="564"/>
      <c r="F256" s="564"/>
      <c r="G256" s="564"/>
      <c r="H256" s="564"/>
      <c r="I256" s="564"/>
      <c r="J256" s="564"/>
      <c r="K256" s="564"/>
      <c r="L256" s="564"/>
      <c r="M256" s="564"/>
      <c r="N256" s="564"/>
      <c r="O256" s="564"/>
      <c r="P256" s="564"/>
      <c r="Q256" s="564"/>
      <c r="R256" s="564"/>
      <c r="S256" s="564"/>
      <c r="T256" s="564"/>
      <c r="U256" s="564"/>
      <c r="V256" s="564"/>
      <c r="AC256" s="380" t="s">
        <v>448</v>
      </c>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P256" s="19"/>
    </row>
    <row r="257" spans="2:68" x14ac:dyDescent="0.45">
      <c r="B257" s="5"/>
      <c r="C257" s="5"/>
      <c r="D257" s="407" t="s">
        <v>439</v>
      </c>
      <c r="E257" s="407"/>
      <c r="F257" s="407"/>
      <c r="G257" s="407"/>
      <c r="H257" s="407"/>
      <c r="I257" s="407"/>
      <c r="J257" s="407"/>
      <c r="K257" s="407"/>
      <c r="L257" s="407"/>
      <c r="M257" s="407"/>
      <c r="N257" s="407"/>
      <c r="O257" s="407"/>
      <c r="P257" s="407"/>
      <c r="Q257" s="407"/>
      <c r="R257" s="407"/>
      <c r="S257" s="407"/>
      <c r="T257" s="407"/>
      <c r="U257" s="407"/>
      <c r="V257" s="407"/>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P257" s="177"/>
    </row>
    <row r="258" spans="2:68" x14ac:dyDescent="0.45">
      <c r="B258" s="5"/>
      <c r="C258" s="5"/>
      <c r="D258" s="407"/>
      <c r="E258" s="407"/>
      <c r="F258" s="407"/>
      <c r="G258" s="407"/>
      <c r="H258" s="407"/>
      <c r="I258" s="407"/>
      <c r="J258" s="407"/>
      <c r="K258" s="407"/>
      <c r="L258" s="407"/>
      <c r="M258" s="407"/>
      <c r="N258" s="407"/>
      <c r="O258" s="407"/>
      <c r="P258" s="407"/>
      <c r="Q258" s="407"/>
      <c r="R258" s="407"/>
      <c r="S258" s="407"/>
      <c r="T258" s="407"/>
      <c r="U258" s="407"/>
      <c r="V258" s="407"/>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P258" s="177"/>
    </row>
    <row r="259" spans="2:68" x14ac:dyDescent="0.45">
      <c r="B259" s="5"/>
      <c r="C259" s="5"/>
      <c r="D259" s="59"/>
      <c r="E259" s="59"/>
      <c r="F259" s="59"/>
      <c r="G259" s="59"/>
      <c r="I259" s="59"/>
      <c r="J259" s="59"/>
      <c r="K259" s="59"/>
      <c r="L259" s="5"/>
      <c r="M259" s="193" t="s">
        <v>165</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177"/>
    </row>
    <row r="260" spans="2:68" x14ac:dyDescent="0.45">
      <c r="B260" s="5"/>
      <c r="C260" s="5"/>
      <c r="D260" s="565" t="s">
        <v>235</v>
      </c>
      <c r="E260" s="565"/>
      <c r="F260" s="565"/>
      <c r="G260" s="565"/>
      <c r="H260" s="565"/>
      <c r="I260" s="565"/>
      <c r="J260" s="565"/>
      <c r="K260" s="565"/>
      <c r="L260" s="565"/>
      <c r="M260" s="565"/>
      <c r="N260" s="565"/>
      <c r="O260" s="565"/>
      <c r="P260" s="565"/>
      <c r="Q260" s="565"/>
      <c r="R260" s="565"/>
      <c r="S260" s="565"/>
      <c r="T260" s="565"/>
      <c r="U260" s="565"/>
      <c r="V260" s="565"/>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179"/>
    </row>
    <row r="261" spans="2:68" x14ac:dyDescent="0.45">
      <c r="B261" s="5"/>
      <c r="C261" s="5"/>
      <c r="D261" s="407" t="s">
        <v>450</v>
      </c>
      <c r="E261" s="407"/>
      <c r="F261" s="407"/>
      <c r="G261" s="407"/>
      <c r="H261" s="407"/>
      <c r="I261" s="407"/>
      <c r="J261" s="407"/>
      <c r="K261" s="407"/>
      <c r="L261" s="407"/>
      <c r="M261" s="407"/>
      <c r="N261" s="407"/>
      <c r="O261" s="407"/>
      <c r="P261" s="407"/>
      <c r="Q261" s="407"/>
      <c r="R261" s="407"/>
      <c r="S261" s="407"/>
      <c r="T261" s="407"/>
      <c r="U261" s="407"/>
      <c r="V261" s="407"/>
      <c r="AC261" s="127"/>
      <c r="AD261" s="127"/>
      <c r="AE261" s="127"/>
      <c r="AF261" s="127"/>
      <c r="AG261" s="127"/>
      <c r="AH261" s="127"/>
      <c r="AI261" s="127"/>
      <c r="AJ261" s="127"/>
      <c r="AK261" s="135"/>
      <c r="AL261" s="135"/>
      <c r="AM261" s="135"/>
      <c r="AN261" s="135"/>
      <c r="AO261" s="135"/>
      <c r="AP261" s="135"/>
      <c r="AQ261" s="135"/>
      <c r="AR261" s="135"/>
      <c r="AS261" s="135"/>
      <c r="AT261" s="135"/>
      <c r="AU261" s="135"/>
      <c r="AV261" s="135"/>
      <c r="AW261" s="135"/>
      <c r="AX261" s="135"/>
      <c r="AY261" s="135"/>
      <c r="AZ261" s="135"/>
      <c r="BA261" s="135"/>
      <c r="BB261" s="135"/>
      <c r="BC261" s="135"/>
      <c r="BD261" s="127"/>
      <c r="BE261" s="127"/>
      <c r="BF261" s="127"/>
      <c r="BG261" s="127"/>
      <c r="BH261" s="127"/>
      <c r="BI261" s="127"/>
      <c r="BP261" s="19"/>
    </row>
    <row r="262" spans="2:68" x14ac:dyDescent="0.45">
      <c r="B262" s="5"/>
      <c r="C262" s="5"/>
      <c r="D262" s="407"/>
      <c r="E262" s="407"/>
      <c r="F262" s="407"/>
      <c r="G262" s="407"/>
      <c r="H262" s="407"/>
      <c r="I262" s="407"/>
      <c r="J262" s="407"/>
      <c r="K262" s="407"/>
      <c r="L262" s="407"/>
      <c r="M262" s="407"/>
      <c r="N262" s="407"/>
      <c r="O262" s="407"/>
      <c r="P262" s="407"/>
      <c r="Q262" s="407"/>
      <c r="R262" s="407"/>
      <c r="S262" s="407"/>
      <c r="T262" s="407"/>
      <c r="U262" s="407"/>
      <c r="V262" s="407"/>
      <c r="AC262" s="380" t="s">
        <v>442</v>
      </c>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P262" s="177"/>
    </row>
    <row r="263" spans="2:68" x14ac:dyDescent="0.45">
      <c r="B263" s="5"/>
      <c r="C263" s="5"/>
      <c r="D263" s="318"/>
      <c r="E263" s="318"/>
      <c r="F263" s="318"/>
      <c r="G263" s="59"/>
      <c r="I263" s="59"/>
      <c r="J263" s="59"/>
      <c r="K263" s="59"/>
      <c r="L263" s="5"/>
      <c r="M263" s="193" t="s">
        <v>165</v>
      </c>
      <c r="AC263" s="380"/>
      <c r="AD263" s="380"/>
      <c r="AE263" s="380"/>
      <c r="AF263" s="380"/>
      <c r="AG263" s="380"/>
      <c r="AH263" s="380"/>
      <c r="AI263" s="380"/>
      <c r="AJ263" s="380"/>
      <c r="AK263" s="380"/>
      <c r="AL263" s="380"/>
      <c r="AM263" s="380"/>
      <c r="AN263" s="380"/>
      <c r="AO263" s="380"/>
      <c r="AP263" s="380"/>
      <c r="AQ263" s="380"/>
      <c r="AR263" s="380"/>
      <c r="AS263" s="380"/>
      <c r="AT263" s="380"/>
      <c r="AU263" s="380"/>
      <c r="AV263" s="380"/>
      <c r="AW263" s="380"/>
      <c r="AX263" s="380"/>
      <c r="AY263" s="380"/>
      <c r="AZ263" s="380"/>
      <c r="BA263" s="380"/>
      <c r="BB263" s="380"/>
      <c r="BC263" s="380"/>
      <c r="BD263" s="380"/>
      <c r="BE263" s="380"/>
      <c r="BF263" s="380"/>
      <c r="BG263" s="380"/>
      <c r="BH263" s="380"/>
      <c r="BI263" s="380"/>
      <c r="BJ263" s="380"/>
      <c r="BK263" s="380"/>
      <c r="BP263" s="177"/>
    </row>
    <row r="264" spans="2:68" x14ac:dyDescent="0.45">
      <c r="B264" s="5"/>
      <c r="C264" s="5"/>
      <c r="D264" s="566" t="s">
        <v>5</v>
      </c>
      <c r="E264" s="566"/>
      <c r="F264" s="566"/>
      <c r="G264" s="566"/>
      <c r="H264" s="566"/>
      <c r="I264" s="566"/>
      <c r="J264" s="566"/>
      <c r="K264" s="566"/>
      <c r="L264" s="566"/>
      <c r="M264" s="566"/>
      <c r="N264" s="566"/>
      <c r="O264" s="566"/>
      <c r="P264" s="566"/>
      <c r="Q264" s="566"/>
      <c r="R264" s="566"/>
      <c r="S264" s="566"/>
      <c r="T264" s="566"/>
      <c r="U264" s="566"/>
      <c r="V264" s="566"/>
      <c r="AC264" s="380"/>
      <c r="AD264" s="380"/>
      <c r="AE264" s="380"/>
      <c r="AF264" s="380"/>
      <c r="AG264" s="380"/>
      <c r="AH264" s="380"/>
      <c r="AI264" s="380"/>
      <c r="AJ264" s="380"/>
      <c r="AK264" s="380"/>
      <c r="AL264" s="380"/>
      <c r="AM264" s="380"/>
      <c r="AN264" s="380"/>
      <c r="AO264" s="380"/>
      <c r="AP264" s="380"/>
      <c r="AQ264" s="380"/>
      <c r="AR264" s="380"/>
      <c r="AS264" s="380"/>
      <c r="AT264" s="380"/>
      <c r="AU264" s="380"/>
      <c r="AV264" s="380"/>
      <c r="AW264" s="380"/>
      <c r="AX264" s="380"/>
      <c r="AY264" s="380"/>
      <c r="AZ264" s="380"/>
      <c r="BA264" s="380"/>
      <c r="BB264" s="380"/>
      <c r="BC264" s="380"/>
      <c r="BD264" s="380"/>
      <c r="BE264" s="380"/>
      <c r="BF264" s="380"/>
      <c r="BG264" s="380"/>
      <c r="BH264" s="380"/>
      <c r="BI264" s="380"/>
      <c r="BJ264" s="380"/>
      <c r="BK264" s="380"/>
      <c r="BP264" s="177"/>
    </row>
    <row r="265" spans="2:68" x14ac:dyDescent="0.45">
      <c r="B265" s="5"/>
      <c r="C265" s="5"/>
      <c r="D265" s="407" t="s">
        <v>347</v>
      </c>
      <c r="E265" s="407"/>
      <c r="F265" s="407"/>
      <c r="G265" s="407"/>
      <c r="H265" s="407"/>
      <c r="I265" s="407"/>
      <c r="J265" s="407"/>
      <c r="K265" s="407"/>
      <c r="L265" s="407"/>
      <c r="M265" s="407"/>
      <c r="N265" s="407"/>
      <c r="O265" s="407"/>
      <c r="P265" s="407"/>
      <c r="Q265" s="407"/>
      <c r="R265" s="407"/>
      <c r="S265" s="407"/>
      <c r="T265" s="407"/>
      <c r="U265" s="407"/>
      <c r="V265" s="407"/>
      <c r="W265" s="5"/>
      <c r="X265" s="5"/>
      <c r="Y265" s="5"/>
      <c r="Z265" s="5"/>
      <c r="AA265" s="5"/>
      <c r="AB265" s="5"/>
      <c r="AC265" s="5"/>
      <c r="AD265" s="5"/>
      <c r="AE265" s="5"/>
      <c r="BP265" s="177"/>
    </row>
    <row r="266" spans="2:68" x14ac:dyDescent="0.45">
      <c r="B266" s="5"/>
      <c r="C266" s="5"/>
      <c r="D266" s="407"/>
      <c r="E266" s="407"/>
      <c r="F266" s="407"/>
      <c r="G266" s="407"/>
      <c r="H266" s="407"/>
      <c r="I266" s="407"/>
      <c r="J266" s="407"/>
      <c r="K266" s="407"/>
      <c r="L266" s="407"/>
      <c r="M266" s="407"/>
      <c r="N266" s="407"/>
      <c r="O266" s="407"/>
      <c r="P266" s="407"/>
      <c r="Q266" s="407"/>
      <c r="R266" s="407"/>
      <c r="S266" s="407"/>
      <c r="T266" s="407"/>
      <c r="U266" s="407"/>
      <c r="V266" s="407"/>
      <c r="W266" s="5"/>
      <c r="X266" s="5"/>
      <c r="Y266" s="5"/>
      <c r="Z266" s="5"/>
      <c r="AA266" s="5"/>
      <c r="AB266" s="5"/>
      <c r="AC266" s="5"/>
      <c r="AD266" s="5"/>
      <c r="AE266" s="5"/>
      <c r="BP266" s="19"/>
    </row>
    <row r="267" spans="2:68" x14ac:dyDescent="0.45">
      <c r="BP267" s="8"/>
    </row>
    <row r="268" spans="2:68" x14ac:dyDescent="0.45">
      <c r="D268" s="60" t="s">
        <v>502</v>
      </c>
      <c r="BP268" s="177"/>
    </row>
    <row r="269" spans="2:68" x14ac:dyDescent="0.45">
      <c r="D269" s="417" t="s">
        <v>238</v>
      </c>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c r="AE269" s="418"/>
      <c r="AF269" s="418"/>
      <c r="AG269" s="418"/>
      <c r="AH269" s="418"/>
      <c r="AI269" s="418"/>
      <c r="AJ269" s="418"/>
      <c r="AK269" s="418"/>
      <c r="AL269" s="418"/>
      <c r="AM269" s="418"/>
      <c r="AN269" s="418"/>
      <c r="AO269" s="418"/>
      <c r="AP269" s="418"/>
      <c r="AQ269" s="418"/>
      <c r="AR269" s="418"/>
      <c r="AS269" s="418"/>
      <c r="AT269" s="418"/>
      <c r="AU269" s="418"/>
      <c r="AV269" s="418"/>
      <c r="AW269" s="418"/>
      <c r="AX269" s="418"/>
      <c r="AY269" s="418"/>
      <c r="AZ269" s="418"/>
      <c r="BA269" s="418"/>
      <c r="BB269" s="418"/>
      <c r="BC269" s="418"/>
      <c r="BD269" s="418"/>
      <c r="BE269" s="418"/>
      <c r="BF269" s="418"/>
      <c r="BG269" s="418"/>
      <c r="BH269" s="418"/>
      <c r="BI269" s="418"/>
      <c r="BJ269" s="418"/>
      <c r="BK269" s="419"/>
      <c r="BP269" s="177"/>
    </row>
    <row r="270" spans="2:68" x14ac:dyDescent="0.45">
      <c r="D270" s="420"/>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c r="AN270" s="421"/>
      <c r="AO270" s="421"/>
      <c r="AP270" s="421"/>
      <c r="AQ270" s="421"/>
      <c r="AR270" s="421"/>
      <c r="AS270" s="421"/>
      <c r="AT270" s="421"/>
      <c r="AU270" s="421"/>
      <c r="AV270" s="421"/>
      <c r="AW270" s="421"/>
      <c r="AX270" s="421"/>
      <c r="AY270" s="421"/>
      <c r="AZ270" s="421"/>
      <c r="BA270" s="421"/>
      <c r="BB270" s="421"/>
      <c r="BC270" s="421"/>
      <c r="BD270" s="421"/>
      <c r="BE270" s="421"/>
      <c r="BF270" s="421"/>
      <c r="BG270" s="421"/>
      <c r="BH270" s="421"/>
      <c r="BI270" s="421"/>
      <c r="BJ270" s="421"/>
      <c r="BK270" s="422"/>
    </row>
    <row r="271" spans="2:68" x14ac:dyDescent="0.45">
      <c r="D271" s="420"/>
      <c r="E271" s="421"/>
      <c r="F271" s="421"/>
      <c r="G271" s="421"/>
      <c r="H271" s="421"/>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c r="AN271" s="421"/>
      <c r="AO271" s="421"/>
      <c r="AP271" s="421"/>
      <c r="AQ271" s="421"/>
      <c r="AR271" s="421"/>
      <c r="AS271" s="421"/>
      <c r="AT271" s="421"/>
      <c r="AU271" s="421"/>
      <c r="AV271" s="421"/>
      <c r="AW271" s="421"/>
      <c r="AX271" s="421"/>
      <c r="AY271" s="421"/>
      <c r="AZ271" s="421"/>
      <c r="BA271" s="421"/>
      <c r="BB271" s="421"/>
      <c r="BC271" s="421"/>
      <c r="BD271" s="421"/>
      <c r="BE271" s="421"/>
      <c r="BF271" s="421"/>
      <c r="BG271" s="421"/>
      <c r="BH271" s="421"/>
      <c r="BI271" s="421"/>
      <c r="BJ271" s="421"/>
      <c r="BK271" s="422"/>
    </row>
    <row r="272" spans="2:68" x14ac:dyDescent="0.45">
      <c r="D272" s="423"/>
      <c r="E272" s="424"/>
      <c r="F272" s="424"/>
      <c r="G272" s="424"/>
      <c r="H272" s="424"/>
      <c r="I272" s="424"/>
      <c r="J272" s="424"/>
      <c r="K272" s="424"/>
      <c r="L272" s="424"/>
      <c r="M272" s="424"/>
      <c r="N272" s="424"/>
      <c r="O272" s="424"/>
      <c r="P272" s="424"/>
      <c r="Q272" s="424"/>
      <c r="R272" s="424"/>
      <c r="S272" s="424"/>
      <c r="T272" s="424"/>
      <c r="U272" s="424"/>
      <c r="V272" s="424"/>
      <c r="W272" s="424"/>
      <c r="X272" s="424"/>
      <c r="Y272" s="424"/>
      <c r="Z272" s="424"/>
      <c r="AA272" s="424"/>
      <c r="AB272" s="424"/>
      <c r="AC272" s="424"/>
      <c r="AD272" s="424"/>
      <c r="AE272" s="424"/>
      <c r="AF272" s="424"/>
      <c r="AG272" s="424"/>
      <c r="AH272" s="424"/>
      <c r="AI272" s="424"/>
      <c r="AJ272" s="424"/>
      <c r="AK272" s="424"/>
      <c r="AL272" s="424"/>
      <c r="AM272" s="424"/>
      <c r="AN272" s="424"/>
      <c r="AO272" s="424"/>
      <c r="AP272" s="424"/>
      <c r="AQ272" s="424"/>
      <c r="AR272" s="424"/>
      <c r="AS272" s="424"/>
      <c r="AT272" s="424"/>
      <c r="AU272" s="424"/>
      <c r="AV272" s="424"/>
      <c r="AW272" s="424"/>
      <c r="AX272" s="424"/>
      <c r="AY272" s="424"/>
      <c r="AZ272" s="424"/>
      <c r="BA272" s="424"/>
      <c r="BB272" s="424"/>
      <c r="BC272" s="424"/>
      <c r="BD272" s="424"/>
      <c r="BE272" s="424"/>
      <c r="BF272" s="424"/>
      <c r="BG272" s="424"/>
      <c r="BH272" s="424"/>
      <c r="BI272" s="424"/>
      <c r="BJ272" s="424"/>
      <c r="BK272" s="425"/>
    </row>
    <row r="274" spans="1:64" x14ac:dyDescent="0.45">
      <c r="D274" s="60" t="s">
        <v>503</v>
      </c>
      <c r="O274" s="27"/>
      <c r="P274" s="27"/>
      <c r="Q274" s="27"/>
      <c r="R274" s="27"/>
      <c r="S274" s="27"/>
      <c r="T274" s="27"/>
      <c r="U274" s="27"/>
      <c r="V274" s="27"/>
      <c r="W274" s="27"/>
      <c r="X274" s="27"/>
      <c r="Y274" s="27"/>
      <c r="AW274" s="27"/>
      <c r="AX274" s="27"/>
      <c r="AY274" s="27"/>
      <c r="AZ274" s="27"/>
      <c r="BA274" s="27"/>
      <c r="BB274" s="27"/>
      <c r="BC274" s="27"/>
      <c r="BD274" s="27"/>
      <c r="BE274" s="27"/>
      <c r="BF274" s="27"/>
      <c r="BG274" s="27"/>
    </row>
    <row r="275" spans="1:64" x14ac:dyDescent="0.45">
      <c r="O275" s="27"/>
      <c r="P275" s="27"/>
      <c r="Q275" s="27"/>
      <c r="R275" s="27"/>
      <c r="S275" s="27"/>
      <c r="T275" s="27"/>
      <c r="U275" s="27"/>
      <c r="V275" s="27"/>
      <c r="W275" s="27"/>
      <c r="X275" s="27"/>
      <c r="Y275" s="27"/>
      <c r="AW275" s="27"/>
      <c r="AX275" s="27"/>
      <c r="AY275" s="27"/>
      <c r="AZ275" s="27"/>
      <c r="BA275" s="27"/>
      <c r="BB275" s="27"/>
      <c r="BC275" s="27"/>
      <c r="BD275" s="27"/>
      <c r="BE275" s="27"/>
      <c r="BF275" s="27"/>
      <c r="BG275" s="27"/>
    </row>
    <row r="277" spans="1:64" x14ac:dyDescent="0.45">
      <c r="O277" s="27"/>
      <c r="P277" s="27"/>
      <c r="Q277" s="27"/>
      <c r="R277" s="27"/>
      <c r="S277" s="27"/>
      <c r="T277" s="27"/>
      <c r="U277" s="27"/>
      <c r="V277" s="27"/>
      <c r="W277" s="27"/>
      <c r="X277" s="27"/>
      <c r="Y277" s="27"/>
      <c r="AW277" s="27"/>
      <c r="AX277" s="27"/>
      <c r="AY277" s="27"/>
      <c r="AZ277" s="27"/>
      <c r="BA277" s="27"/>
      <c r="BB277" s="27"/>
      <c r="BC277" s="27"/>
      <c r="BD277" s="27"/>
      <c r="BE277" s="27"/>
      <c r="BF277" s="27"/>
      <c r="BG277" s="27"/>
    </row>
    <row r="278" spans="1:64" x14ac:dyDescent="0.45">
      <c r="O278" s="27"/>
      <c r="P278" s="27"/>
      <c r="Q278" s="27"/>
      <c r="R278" s="27"/>
      <c r="S278" s="27"/>
      <c r="T278" s="27"/>
      <c r="U278" s="27"/>
      <c r="V278" s="27"/>
      <c r="W278" s="27"/>
      <c r="X278" s="27"/>
      <c r="Y278" s="27"/>
      <c r="AW278" s="27"/>
      <c r="AX278" s="27"/>
      <c r="AY278" s="27"/>
      <c r="AZ278" s="27"/>
      <c r="BA278" s="27"/>
      <c r="BB278" s="27"/>
      <c r="BC278" s="27"/>
      <c r="BD278" s="27"/>
      <c r="BE278" s="27"/>
      <c r="BF278" s="27"/>
      <c r="BG278" s="27"/>
    </row>
    <row r="280" spans="1:64"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64" ht="19.2" x14ac:dyDescent="0.45">
      <c r="A281" s="5"/>
      <c r="B281" s="5"/>
      <c r="C281" s="45" t="s">
        <v>452</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40" t="s">
        <v>354</v>
      </c>
      <c r="BF281" s="241"/>
      <c r="BG281" s="241"/>
      <c r="BH281" s="241"/>
      <c r="BI281" s="241"/>
      <c r="BJ281" s="241"/>
      <c r="BK281" s="241"/>
      <c r="BL281" s="242"/>
    </row>
    <row r="282" spans="1:64"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43"/>
      <c r="BF282" s="244"/>
      <c r="BG282" s="244"/>
      <c r="BH282" s="244"/>
      <c r="BI282" s="244"/>
      <c r="BJ282" s="244"/>
      <c r="BK282" s="244"/>
      <c r="BL282" s="245"/>
    </row>
    <row r="283" spans="1:64" x14ac:dyDescent="0.45">
      <c r="A283" s="5"/>
      <c r="B283" s="5"/>
      <c r="C283" s="29" t="s">
        <v>20</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row>
    <row r="284" spans="1:64" x14ac:dyDescent="0.45">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row>
    <row r="285" spans="1:64" x14ac:dyDescent="0.45">
      <c r="A285" s="5"/>
      <c r="B285" s="5"/>
      <c r="C285" s="299" t="s">
        <v>423</v>
      </c>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299"/>
    </row>
    <row r="286" spans="1:64" x14ac:dyDescent="0.45">
      <c r="A286" s="5"/>
      <c r="B286" s="29"/>
      <c r="C286" s="299"/>
      <c r="D286" s="299"/>
      <c r="E286" s="299"/>
      <c r="F286" s="299"/>
      <c r="G286" s="299"/>
      <c r="H286" s="299"/>
      <c r="I286" s="299"/>
      <c r="J286" s="299"/>
      <c r="K286" s="299"/>
      <c r="L286" s="299"/>
      <c r="M286" s="299"/>
      <c r="N286" s="299"/>
      <c r="O286" s="299"/>
      <c r="P286" s="299"/>
      <c r="Q286" s="299"/>
      <c r="R286" s="299"/>
      <c r="S286" s="299"/>
      <c r="T286" s="299"/>
      <c r="U286" s="299"/>
      <c r="V286" s="299"/>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299"/>
    </row>
    <row r="287" spans="1:64" x14ac:dyDescent="0.45">
      <c r="A287" s="5"/>
      <c r="B287" s="5"/>
      <c r="C287" s="299"/>
      <c r="D287" s="299"/>
      <c r="E287" s="299"/>
      <c r="F287" s="299"/>
      <c r="G287" s="299"/>
      <c r="H287" s="299"/>
      <c r="I287" s="299"/>
      <c r="J287" s="299"/>
      <c r="K287" s="299"/>
      <c r="L287" s="299"/>
      <c r="M287" s="299"/>
      <c r="N287" s="299"/>
      <c r="O287" s="299"/>
      <c r="P287" s="299"/>
      <c r="Q287" s="299"/>
      <c r="R287" s="299"/>
      <c r="S287" s="299"/>
      <c r="T287" s="299"/>
      <c r="U287" s="299"/>
      <c r="V287" s="299"/>
      <c r="W287" s="299"/>
      <c r="X287" s="299"/>
      <c r="Y287" s="299"/>
      <c r="Z287" s="299"/>
      <c r="AA287" s="299"/>
      <c r="AB287" s="299"/>
      <c r="AC287" s="299"/>
      <c r="AD287" s="299"/>
      <c r="AE287" s="299"/>
      <c r="AF287" s="299"/>
      <c r="AG287" s="299"/>
      <c r="AH287" s="299"/>
      <c r="AI287" s="299"/>
      <c r="AJ287" s="299"/>
      <c r="AK287" s="299"/>
      <c r="AL287" s="299"/>
      <c r="AM287" s="299"/>
      <c r="AN287" s="299"/>
      <c r="AO287" s="299"/>
      <c r="AP287" s="299"/>
      <c r="AQ287" s="299"/>
      <c r="AR287" s="299"/>
      <c r="AS287" s="299"/>
      <c r="AT287" s="299"/>
      <c r="AU287" s="299"/>
      <c r="AV287" s="299"/>
      <c r="AW287" s="299"/>
      <c r="AX287" s="299"/>
      <c r="AY287" s="299"/>
      <c r="AZ287" s="299"/>
      <c r="BA287" s="299"/>
      <c r="BB287" s="299"/>
      <c r="BC287" s="299"/>
      <c r="BD287" s="299"/>
      <c r="BE287" s="299"/>
      <c r="BF287" s="299"/>
      <c r="BG287" s="299"/>
      <c r="BH287" s="299"/>
      <c r="BI287" s="299"/>
      <c r="BJ287" s="299"/>
      <c r="BK287" s="299"/>
      <c r="BL287" s="299"/>
    </row>
    <row r="288" spans="1:64" x14ac:dyDescent="0.45">
      <c r="A288" s="5"/>
      <c r="B288" s="5"/>
      <c r="C288" s="299"/>
      <c r="D288" s="299"/>
      <c r="E288" s="299"/>
      <c r="F288" s="299"/>
      <c r="G288" s="299"/>
      <c r="H288" s="299"/>
      <c r="I288" s="299"/>
      <c r="J288" s="299"/>
      <c r="K288" s="299"/>
      <c r="L288" s="299"/>
      <c r="M288" s="299"/>
      <c r="N288" s="299"/>
      <c r="O288" s="299"/>
      <c r="P288" s="299"/>
      <c r="Q288" s="299"/>
      <c r="R288" s="299"/>
      <c r="S288" s="299"/>
      <c r="T288" s="299"/>
      <c r="U288" s="299"/>
      <c r="V288" s="299"/>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299"/>
      <c r="AV288" s="299"/>
      <c r="AW288" s="299"/>
      <c r="AX288" s="299"/>
      <c r="AY288" s="299"/>
      <c r="AZ288" s="299"/>
      <c r="BA288" s="299"/>
      <c r="BB288" s="299"/>
      <c r="BC288" s="299"/>
      <c r="BD288" s="299"/>
      <c r="BE288" s="299"/>
      <c r="BF288" s="299"/>
      <c r="BG288" s="299"/>
      <c r="BH288" s="299"/>
      <c r="BI288" s="299"/>
      <c r="BJ288" s="299"/>
      <c r="BK288" s="299"/>
      <c r="BL288" s="299"/>
    </row>
    <row r="289" spans="1:65" x14ac:dyDescent="0.45">
      <c r="A289" s="5"/>
      <c r="B289" s="29"/>
      <c r="C289" s="299"/>
      <c r="D289" s="299"/>
      <c r="E289" s="299"/>
      <c r="F289" s="299"/>
      <c r="G289" s="299"/>
      <c r="H289" s="299"/>
      <c r="I289" s="299"/>
      <c r="J289" s="299"/>
      <c r="K289" s="299"/>
      <c r="L289" s="299"/>
      <c r="M289" s="299"/>
      <c r="N289" s="299"/>
      <c r="O289" s="299"/>
      <c r="P289" s="299"/>
      <c r="Q289" s="299"/>
      <c r="R289" s="299"/>
      <c r="S289" s="299"/>
      <c r="T289" s="299"/>
      <c r="U289" s="299"/>
      <c r="V289" s="299"/>
      <c r="W289" s="299"/>
      <c r="X289" s="299"/>
      <c r="Y289" s="299"/>
      <c r="Z289" s="299"/>
      <c r="AA289" s="299"/>
      <c r="AB289" s="299"/>
      <c r="AC289" s="299"/>
      <c r="AD289" s="299"/>
      <c r="AE289" s="299"/>
      <c r="AF289" s="299"/>
      <c r="AG289" s="299"/>
      <c r="AH289" s="299"/>
      <c r="AI289" s="299"/>
      <c r="AJ289" s="299"/>
      <c r="AK289" s="299"/>
      <c r="AL289" s="299"/>
      <c r="AM289" s="299"/>
      <c r="AN289" s="299"/>
      <c r="AO289" s="299"/>
      <c r="AP289" s="299"/>
      <c r="AQ289" s="299"/>
      <c r="AR289" s="299"/>
      <c r="AS289" s="299"/>
      <c r="AT289" s="299"/>
      <c r="AU289" s="299"/>
      <c r="AV289" s="299"/>
      <c r="AW289" s="299"/>
      <c r="AX289" s="299"/>
      <c r="AY289" s="299"/>
      <c r="AZ289" s="299"/>
      <c r="BA289" s="299"/>
      <c r="BB289" s="299"/>
      <c r="BC289" s="299"/>
      <c r="BD289" s="299"/>
      <c r="BE289" s="299"/>
      <c r="BF289" s="299"/>
      <c r="BG289" s="299"/>
      <c r="BH289" s="299"/>
      <c r="BI289" s="299"/>
      <c r="BJ289" s="299"/>
      <c r="BK289" s="299"/>
      <c r="BL289" s="299"/>
    </row>
    <row r="290" spans="1:65"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65" ht="18.600000000000001" thickBot="1" x14ac:dyDescent="0.5">
      <c r="A291" s="5"/>
      <c r="B291" s="5"/>
      <c r="C291" s="33" t="s">
        <v>7</v>
      </c>
      <c r="D291" s="5"/>
      <c r="E291" s="5"/>
      <c r="F291" s="5"/>
      <c r="G291" s="5"/>
      <c r="H291" s="5"/>
      <c r="I291" s="5"/>
      <c r="J291" s="5"/>
      <c r="K291" s="5"/>
      <c r="L291" s="5"/>
      <c r="M291" s="5"/>
      <c r="N291" s="5"/>
      <c r="O291" s="5"/>
      <c r="P291" s="5"/>
      <c r="Q291" s="5"/>
      <c r="R291" s="196"/>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1"/>
    </row>
    <row r="292" spans="1:65" x14ac:dyDescent="0.45">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48"/>
      <c r="BL292" s="5"/>
      <c r="BM292" s="5"/>
    </row>
    <row r="293" spans="1:65" ht="18.600000000000001" thickBot="1" x14ac:dyDescent="0.5">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3"/>
      <c r="BL293" s="5"/>
      <c r="BM293" s="5"/>
    </row>
    <row r="294" spans="1:65" x14ac:dyDescent="0.45">
      <c r="B294" s="5"/>
      <c r="C294" s="48"/>
      <c r="D294" s="582" t="s">
        <v>424</v>
      </c>
      <c r="E294" s="583"/>
      <c r="F294" s="583"/>
      <c r="G294" s="583"/>
      <c r="H294" s="583"/>
      <c r="I294" s="583"/>
      <c r="J294" s="583"/>
      <c r="K294" s="583"/>
      <c r="L294" s="583"/>
      <c r="M294" s="583"/>
      <c r="N294" s="583"/>
      <c r="O294" s="583"/>
      <c r="P294" s="583"/>
      <c r="Q294" s="583"/>
      <c r="R294" s="584"/>
      <c r="S294" s="5"/>
      <c r="T294" s="5"/>
      <c r="U294" s="5"/>
      <c r="V294" s="5"/>
      <c r="W294" s="5"/>
      <c r="X294" s="5"/>
      <c r="Y294" s="5"/>
      <c r="Z294" s="5"/>
      <c r="AA294" s="5"/>
      <c r="AB294" s="5"/>
      <c r="AC294" s="5"/>
      <c r="AD294" s="582" t="s">
        <v>454</v>
      </c>
      <c r="AE294" s="583"/>
      <c r="AF294" s="583"/>
      <c r="AG294" s="583"/>
      <c r="AH294" s="583"/>
      <c r="AI294" s="583"/>
      <c r="AJ294" s="583"/>
      <c r="AK294" s="583"/>
      <c r="AL294" s="583"/>
      <c r="AM294" s="583"/>
      <c r="AN294" s="583"/>
      <c r="AO294" s="583"/>
      <c r="AP294" s="583"/>
      <c r="AQ294" s="583"/>
      <c r="AR294" s="584"/>
      <c r="AS294" s="5"/>
      <c r="AT294" s="582" t="s">
        <v>154</v>
      </c>
      <c r="AU294" s="583"/>
      <c r="AV294" s="583"/>
      <c r="AW294" s="583"/>
      <c r="AX294" s="583"/>
      <c r="AY294" s="583"/>
      <c r="AZ294" s="583"/>
      <c r="BA294" s="583"/>
      <c r="BB294" s="583"/>
      <c r="BC294" s="583"/>
      <c r="BD294" s="583"/>
      <c r="BE294" s="583"/>
      <c r="BF294" s="583"/>
      <c r="BG294" s="583"/>
      <c r="BH294" s="583"/>
      <c r="BI294" s="583"/>
      <c r="BJ294" s="584"/>
      <c r="BK294" s="133"/>
      <c r="BL294" s="5"/>
      <c r="BM294" s="5"/>
    </row>
    <row r="295" spans="1:65" x14ac:dyDescent="0.45">
      <c r="B295" s="5"/>
      <c r="C295" s="48"/>
      <c r="D295" s="576" t="s">
        <v>404</v>
      </c>
      <c r="E295" s="577"/>
      <c r="F295" s="577"/>
      <c r="G295" s="577"/>
      <c r="H295" s="577"/>
      <c r="I295" s="577"/>
      <c r="J295" s="577"/>
      <c r="K295" s="577"/>
      <c r="L295" s="577"/>
      <c r="M295" s="577"/>
      <c r="N295" s="577"/>
      <c r="O295" s="577"/>
      <c r="P295" s="577"/>
      <c r="Q295" s="577"/>
      <c r="R295" s="578"/>
      <c r="S295" s="5"/>
      <c r="T295" s="5"/>
      <c r="U295" s="5"/>
      <c r="V295" s="5"/>
      <c r="W295" s="5"/>
      <c r="X295" s="5"/>
      <c r="Y295" s="5"/>
      <c r="Z295" s="5"/>
      <c r="AA295" s="5"/>
      <c r="AB295" s="5"/>
      <c r="AC295" s="5"/>
      <c r="AD295" s="576"/>
      <c r="AE295" s="577"/>
      <c r="AF295" s="577"/>
      <c r="AG295" s="577"/>
      <c r="AH295" s="577"/>
      <c r="AI295" s="577"/>
      <c r="AJ295" s="577"/>
      <c r="AK295" s="577"/>
      <c r="AL295" s="577"/>
      <c r="AM295" s="577"/>
      <c r="AN295" s="577"/>
      <c r="AO295" s="577"/>
      <c r="AP295" s="577"/>
      <c r="AQ295" s="577"/>
      <c r="AR295" s="578"/>
      <c r="AS295" s="5"/>
      <c r="AT295" s="576"/>
      <c r="AU295" s="577"/>
      <c r="AV295" s="577"/>
      <c r="AW295" s="577"/>
      <c r="AX295" s="577"/>
      <c r="AY295" s="577"/>
      <c r="AZ295" s="577"/>
      <c r="BA295" s="577"/>
      <c r="BB295" s="577"/>
      <c r="BC295" s="577"/>
      <c r="BD295" s="577"/>
      <c r="BE295" s="577"/>
      <c r="BF295" s="577"/>
      <c r="BG295" s="577"/>
      <c r="BH295" s="577"/>
      <c r="BI295" s="577"/>
      <c r="BJ295" s="578"/>
      <c r="BK295" s="133"/>
      <c r="BL295" s="5"/>
      <c r="BM295" s="5"/>
    </row>
    <row r="296" spans="1:65" x14ac:dyDescent="0.45">
      <c r="B296" s="5"/>
      <c r="C296" s="48"/>
      <c r="D296" s="576"/>
      <c r="E296" s="577"/>
      <c r="F296" s="577"/>
      <c r="G296" s="577"/>
      <c r="H296" s="577"/>
      <c r="I296" s="577"/>
      <c r="J296" s="577"/>
      <c r="K296" s="577"/>
      <c r="L296" s="577"/>
      <c r="M296" s="577"/>
      <c r="N296" s="577"/>
      <c r="O296" s="577"/>
      <c r="P296" s="577"/>
      <c r="Q296" s="577"/>
      <c r="R296" s="578"/>
      <c r="S296" s="5"/>
      <c r="T296" s="5"/>
      <c r="U296" s="5"/>
      <c r="V296" s="5"/>
      <c r="W296" s="5"/>
      <c r="X296" s="5"/>
      <c r="Y296" s="5"/>
      <c r="Z296" s="5"/>
      <c r="AA296" s="5"/>
      <c r="AB296" s="5"/>
      <c r="AC296" s="5"/>
      <c r="AD296" s="576"/>
      <c r="AE296" s="577"/>
      <c r="AF296" s="577"/>
      <c r="AG296" s="577"/>
      <c r="AH296" s="577"/>
      <c r="AI296" s="577"/>
      <c r="AJ296" s="577"/>
      <c r="AK296" s="577"/>
      <c r="AL296" s="577"/>
      <c r="AM296" s="577"/>
      <c r="AN296" s="577"/>
      <c r="AO296" s="577"/>
      <c r="AP296" s="577"/>
      <c r="AQ296" s="577"/>
      <c r="AR296" s="578"/>
      <c r="AS296" s="5"/>
      <c r="AT296" s="576"/>
      <c r="AU296" s="577"/>
      <c r="AV296" s="577"/>
      <c r="AW296" s="577"/>
      <c r="AX296" s="577"/>
      <c r="AY296" s="577"/>
      <c r="AZ296" s="577"/>
      <c r="BA296" s="577"/>
      <c r="BB296" s="577"/>
      <c r="BC296" s="577"/>
      <c r="BD296" s="577"/>
      <c r="BE296" s="577"/>
      <c r="BF296" s="577"/>
      <c r="BG296" s="577"/>
      <c r="BH296" s="577"/>
      <c r="BI296" s="577"/>
      <c r="BJ296" s="578"/>
      <c r="BK296" s="133"/>
      <c r="BL296" s="5"/>
      <c r="BM296" s="5"/>
    </row>
    <row r="297" spans="1:65" x14ac:dyDescent="0.45">
      <c r="B297" s="5"/>
      <c r="C297" s="48"/>
      <c r="D297" s="576"/>
      <c r="E297" s="577"/>
      <c r="F297" s="577"/>
      <c r="G297" s="577"/>
      <c r="H297" s="577"/>
      <c r="I297" s="577"/>
      <c r="J297" s="577"/>
      <c r="K297" s="577"/>
      <c r="L297" s="577"/>
      <c r="M297" s="577"/>
      <c r="N297" s="577"/>
      <c r="O297" s="577"/>
      <c r="P297" s="577"/>
      <c r="Q297" s="577"/>
      <c r="R297" s="578"/>
      <c r="S297" s="5"/>
      <c r="T297" s="5"/>
      <c r="U297" s="5"/>
      <c r="V297" s="5"/>
      <c r="W297" s="5"/>
      <c r="X297" s="5"/>
      <c r="Y297" s="5"/>
      <c r="Z297" s="5"/>
      <c r="AA297" s="5"/>
      <c r="AB297" s="5"/>
      <c r="AC297" s="5"/>
      <c r="AD297" s="576"/>
      <c r="AE297" s="577"/>
      <c r="AF297" s="577"/>
      <c r="AG297" s="577"/>
      <c r="AH297" s="577"/>
      <c r="AI297" s="577"/>
      <c r="AJ297" s="577"/>
      <c r="AK297" s="577"/>
      <c r="AL297" s="577"/>
      <c r="AM297" s="577"/>
      <c r="AN297" s="577"/>
      <c r="AO297" s="577"/>
      <c r="AP297" s="577"/>
      <c r="AQ297" s="577"/>
      <c r="AR297" s="578"/>
      <c r="AS297" s="5"/>
      <c r="AT297" s="576"/>
      <c r="AU297" s="577"/>
      <c r="AV297" s="577"/>
      <c r="AW297" s="577"/>
      <c r="AX297" s="577"/>
      <c r="AY297" s="577"/>
      <c r="AZ297" s="577"/>
      <c r="BA297" s="577"/>
      <c r="BB297" s="577"/>
      <c r="BC297" s="577"/>
      <c r="BD297" s="577"/>
      <c r="BE297" s="577"/>
      <c r="BF297" s="577"/>
      <c r="BG297" s="577"/>
      <c r="BH297" s="577"/>
      <c r="BI297" s="577"/>
      <c r="BJ297" s="578"/>
      <c r="BK297" s="133"/>
      <c r="BL297" s="5"/>
      <c r="BM297" s="5"/>
    </row>
    <row r="298" spans="1:65" x14ac:dyDescent="0.45">
      <c r="B298" s="5"/>
      <c r="C298" s="48"/>
      <c r="D298" s="576"/>
      <c r="E298" s="577"/>
      <c r="F298" s="577"/>
      <c r="G298" s="577"/>
      <c r="H298" s="577"/>
      <c r="I298" s="577"/>
      <c r="J298" s="577"/>
      <c r="K298" s="577"/>
      <c r="L298" s="577"/>
      <c r="M298" s="577"/>
      <c r="N298" s="577"/>
      <c r="O298" s="577"/>
      <c r="P298" s="577"/>
      <c r="Q298" s="577"/>
      <c r="R298" s="578"/>
      <c r="S298" s="5"/>
      <c r="T298" s="5"/>
      <c r="U298" s="5"/>
      <c r="V298" s="5"/>
      <c r="W298" s="5"/>
      <c r="X298" s="5"/>
      <c r="Y298" s="5"/>
      <c r="Z298" s="5"/>
      <c r="AA298" s="5"/>
      <c r="AB298" s="5"/>
      <c r="AC298" s="5"/>
      <c r="AD298" s="576"/>
      <c r="AE298" s="577"/>
      <c r="AF298" s="577"/>
      <c r="AG298" s="577"/>
      <c r="AH298" s="577"/>
      <c r="AI298" s="577"/>
      <c r="AJ298" s="577"/>
      <c r="AK298" s="577"/>
      <c r="AL298" s="577"/>
      <c r="AM298" s="577"/>
      <c r="AN298" s="577"/>
      <c r="AO298" s="577"/>
      <c r="AP298" s="577"/>
      <c r="AQ298" s="577"/>
      <c r="AR298" s="578"/>
      <c r="AS298" s="5"/>
      <c r="AT298" s="576"/>
      <c r="AU298" s="577"/>
      <c r="AV298" s="577"/>
      <c r="AW298" s="577"/>
      <c r="AX298" s="577"/>
      <c r="AY298" s="577"/>
      <c r="AZ298" s="577"/>
      <c r="BA298" s="577"/>
      <c r="BB298" s="577"/>
      <c r="BC298" s="577"/>
      <c r="BD298" s="577"/>
      <c r="BE298" s="577"/>
      <c r="BF298" s="577"/>
      <c r="BG298" s="577"/>
      <c r="BH298" s="577"/>
      <c r="BI298" s="577"/>
      <c r="BJ298" s="578"/>
      <c r="BK298" s="133"/>
      <c r="BL298" s="5"/>
      <c r="BM298" s="5"/>
    </row>
    <row r="299" spans="1:65" x14ac:dyDescent="0.45">
      <c r="B299" s="5"/>
      <c r="C299" s="48"/>
      <c r="D299" s="576"/>
      <c r="E299" s="577"/>
      <c r="F299" s="577"/>
      <c r="G299" s="577"/>
      <c r="H299" s="577"/>
      <c r="I299" s="577"/>
      <c r="J299" s="577"/>
      <c r="K299" s="577"/>
      <c r="L299" s="577"/>
      <c r="M299" s="577"/>
      <c r="N299" s="577"/>
      <c r="O299" s="577"/>
      <c r="P299" s="577"/>
      <c r="Q299" s="577"/>
      <c r="R299" s="578"/>
      <c r="S299" s="5"/>
      <c r="T299" s="5"/>
      <c r="U299" s="5"/>
      <c r="V299" s="5"/>
      <c r="W299" s="5"/>
      <c r="X299" s="5"/>
      <c r="Y299" s="5"/>
      <c r="Z299" s="5"/>
      <c r="AA299" s="5"/>
      <c r="AB299" s="5"/>
      <c r="AC299" s="5"/>
      <c r="AD299" s="576"/>
      <c r="AE299" s="577"/>
      <c r="AF299" s="577"/>
      <c r="AG299" s="577"/>
      <c r="AH299" s="577"/>
      <c r="AI299" s="577"/>
      <c r="AJ299" s="577"/>
      <c r="AK299" s="577"/>
      <c r="AL299" s="577"/>
      <c r="AM299" s="577"/>
      <c r="AN299" s="577"/>
      <c r="AO299" s="577"/>
      <c r="AP299" s="577"/>
      <c r="AQ299" s="577"/>
      <c r="AR299" s="578"/>
      <c r="AS299" s="5"/>
      <c r="AT299" s="576"/>
      <c r="AU299" s="577"/>
      <c r="AV299" s="577"/>
      <c r="AW299" s="577"/>
      <c r="AX299" s="577"/>
      <c r="AY299" s="577"/>
      <c r="AZ299" s="577"/>
      <c r="BA299" s="577"/>
      <c r="BB299" s="577"/>
      <c r="BC299" s="577"/>
      <c r="BD299" s="577"/>
      <c r="BE299" s="577"/>
      <c r="BF299" s="577"/>
      <c r="BG299" s="577"/>
      <c r="BH299" s="577"/>
      <c r="BI299" s="577"/>
      <c r="BJ299" s="578"/>
      <c r="BK299" s="133"/>
      <c r="BL299" s="5"/>
      <c r="BM299" s="5"/>
    </row>
    <row r="300" spans="1:65" x14ac:dyDescent="0.45">
      <c r="B300" s="5"/>
      <c r="C300" s="48"/>
      <c r="D300" s="576"/>
      <c r="E300" s="577"/>
      <c r="F300" s="577"/>
      <c r="G300" s="577"/>
      <c r="H300" s="577"/>
      <c r="I300" s="577"/>
      <c r="J300" s="577"/>
      <c r="K300" s="577"/>
      <c r="L300" s="577"/>
      <c r="M300" s="577"/>
      <c r="N300" s="577"/>
      <c r="O300" s="577"/>
      <c r="P300" s="577"/>
      <c r="Q300" s="577"/>
      <c r="R300" s="578"/>
      <c r="S300" s="5"/>
      <c r="T300" s="5"/>
      <c r="U300" s="5"/>
      <c r="V300" s="5"/>
      <c r="W300" s="5"/>
      <c r="X300" s="5"/>
      <c r="Y300" s="5"/>
      <c r="Z300" s="5"/>
      <c r="AA300" s="5"/>
      <c r="AB300" s="5"/>
      <c r="AC300" s="5"/>
      <c r="AD300" s="576"/>
      <c r="AE300" s="577"/>
      <c r="AF300" s="577"/>
      <c r="AG300" s="577"/>
      <c r="AH300" s="577"/>
      <c r="AI300" s="577"/>
      <c r="AJ300" s="577"/>
      <c r="AK300" s="577"/>
      <c r="AL300" s="577"/>
      <c r="AM300" s="577"/>
      <c r="AN300" s="577"/>
      <c r="AO300" s="577"/>
      <c r="AP300" s="577"/>
      <c r="AQ300" s="577"/>
      <c r="AR300" s="578"/>
      <c r="AS300" s="5"/>
      <c r="AT300" s="576"/>
      <c r="AU300" s="577"/>
      <c r="AV300" s="577"/>
      <c r="AW300" s="577"/>
      <c r="AX300" s="577"/>
      <c r="AY300" s="577"/>
      <c r="AZ300" s="577"/>
      <c r="BA300" s="577"/>
      <c r="BB300" s="577"/>
      <c r="BC300" s="577"/>
      <c r="BD300" s="577"/>
      <c r="BE300" s="577"/>
      <c r="BF300" s="577"/>
      <c r="BG300" s="577"/>
      <c r="BH300" s="577"/>
      <c r="BI300" s="577"/>
      <c r="BJ300" s="578"/>
      <c r="BK300" s="133"/>
      <c r="BL300" s="5"/>
      <c r="BM300" s="5"/>
    </row>
    <row r="301" spans="1:65" ht="18.600000000000001" thickBot="1" x14ac:dyDescent="0.5">
      <c r="B301" s="5"/>
      <c r="C301" s="48"/>
      <c r="D301" s="579"/>
      <c r="E301" s="580"/>
      <c r="F301" s="580"/>
      <c r="G301" s="580"/>
      <c r="H301" s="580"/>
      <c r="I301" s="580"/>
      <c r="J301" s="580"/>
      <c r="K301" s="580"/>
      <c r="L301" s="580"/>
      <c r="M301" s="580"/>
      <c r="N301" s="580"/>
      <c r="O301" s="580"/>
      <c r="P301" s="580"/>
      <c r="Q301" s="580"/>
      <c r="R301" s="581"/>
      <c r="S301" s="5"/>
      <c r="T301" s="5"/>
      <c r="U301" s="5"/>
      <c r="V301" s="5"/>
      <c r="W301" s="5"/>
      <c r="X301" s="5"/>
      <c r="Y301" s="5"/>
      <c r="Z301" s="5"/>
      <c r="AA301" s="5"/>
      <c r="AB301" s="5"/>
      <c r="AC301" s="5"/>
      <c r="AD301" s="579"/>
      <c r="AE301" s="580"/>
      <c r="AF301" s="580"/>
      <c r="AG301" s="580"/>
      <c r="AH301" s="580"/>
      <c r="AI301" s="580"/>
      <c r="AJ301" s="580"/>
      <c r="AK301" s="580"/>
      <c r="AL301" s="580"/>
      <c r="AM301" s="580"/>
      <c r="AN301" s="580"/>
      <c r="AO301" s="580"/>
      <c r="AP301" s="580"/>
      <c r="AQ301" s="580"/>
      <c r="AR301" s="581"/>
      <c r="AS301" s="5"/>
      <c r="AT301" s="579"/>
      <c r="AU301" s="580"/>
      <c r="AV301" s="580"/>
      <c r="AW301" s="580"/>
      <c r="AX301" s="580"/>
      <c r="AY301" s="580"/>
      <c r="AZ301" s="580"/>
      <c r="BA301" s="580"/>
      <c r="BB301" s="580"/>
      <c r="BC301" s="580"/>
      <c r="BD301" s="580"/>
      <c r="BE301" s="580"/>
      <c r="BF301" s="580"/>
      <c r="BG301" s="580"/>
      <c r="BH301" s="580"/>
      <c r="BI301" s="580"/>
      <c r="BJ301" s="581"/>
      <c r="BK301" s="133"/>
      <c r="BL301" s="5"/>
      <c r="BM301" s="5"/>
    </row>
    <row r="302" spans="1:65" ht="18.600000000000001" thickBot="1" x14ac:dyDescent="0.5">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3"/>
      <c r="BL302" s="5"/>
      <c r="BM302" s="5"/>
    </row>
    <row r="303" spans="1:65" x14ac:dyDescent="0.45">
      <c r="B303" s="5"/>
      <c r="C303" s="48"/>
      <c r="D303" s="582" t="s">
        <v>424</v>
      </c>
      <c r="E303" s="583"/>
      <c r="F303" s="583"/>
      <c r="G303" s="583"/>
      <c r="H303" s="583"/>
      <c r="I303" s="583"/>
      <c r="J303" s="583"/>
      <c r="K303" s="583"/>
      <c r="L303" s="583"/>
      <c r="M303" s="583"/>
      <c r="N303" s="583"/>
      <c r="O303" s="583"/>
      <c r="P303" s="583"/>
      <c r="Q303" s="583"/>
      <c r="R303" s="584"/>
      <c r="S303" s="5"/>
      <c r="T303" s="5"/>
      <c r="U303" s="5"/>
      <c r="V303" s="5"/>
      <c r="W303" s="5"/>
      <c r="X303" s="5"/>
      <c r="Y303" s="5"/>
      <c r="Z303" s="5"/>
      <c r="AA303" s="5"/>
      <c r="AB303" s="5"/>
      <c r="AC303" s="5"/>
      <c r="AD303" s="582" t="s">
        <v>454</v>
      </c>
      <c r="AE303" s="583"/>
      <c r="AF303" s="583"/>
      <c r="AG303" s="583"/>
      <c r="AH303" s="583"/>
      <c r="AI303" s="583"/>
      <c r="AJ303" s="583"/>
      <c r="AK303" s="583"/>
      <c r="AL303" s="583"/>
      <c r="AM303" s="583"/>
      <c r="AN303" s="583"/>
      <c r="AO303" s="583"/>
      <c r="AP303" s="583"/>
      <c r="AQ303" s="583"/>
      <c r="AR303" s="584"/>
      <c r="AS303" s="5"/>
      <c r="AT303" s="582" t="s">
        <v>154</v>
      </c>
      <c r="AU303" s="583"/>
      <c r="AV303" s="583"/>
      <c r="AW303" s="583"/>
      <c r="AX303" s="583"/>
      <c r="AY303" s="583"/>
      <c r="AZ303" s="583"/>
      <c r="BA303" s="583"/>
      <c r="BB303" s="583"/>
      <c r="BC303" s="583"/>
      <c r="BD303" s="583"/>
      <c r="BE303" s="583"/>
      <c r="BF303" s="583"/>
      <c r="BG303" s="583"/>
      <c r="BH303" s="583"/>
      <c r="BI303" s="583"/>
      <c r="BJ303" s="584"/>
      <c r="BK303" s="133"/>
      <c r="BL303" s="5"/>
      <c r="BM303" s="5"/>
    </row>
    <row r="304" spans="1:65" x14ac:dyDescent="0.45">
      <c r="B304" s="5"/>
      <c r="C304" s="48"/>
      <c r="D304" s="576" t="s">
        <v>366</v>
      </c>
      <c r="E304" s="577"/>
      <c r="F304" s="577"/>
      <c r="G304" s="577"/>
      <c r="H304" s="577"/>
      <c r="I304" s="577"/>
      <c r="J304" s="577"/>
      <c r="K304" s="577"/>
      <c r="L304" s="577"/>
      <c r="M304" s="577"/>
      <c r="N304" s="577"/>
      <c r="O304" s="577"/>
      <c r="P304" s="577"/>
      <c r="Q304" s="577"/>
      <c r="R304" s="578"/>
      <c r="S304" s="5"/>
      <c r="T304" s="5"/>
      <c r="U304" s="5"/>
      <c r="V304" s="5"/>
      <c r="W304" s="5"/>
      <c r="X304" s="5"/>
      <c r="Y304" s="5"/>
      <c r="Z304" s="5"/>
      <c r="AA304" s="5"/>
      <c r="AB304" s="5"/>
      <c r="AC304" s="5"/>
      <c r="AD304" s="576" t="s">
        <v>93</v>
      </c>
      <c r="AE304" s="577"/>
      <c r="AF304" s="577"/>
      <c r="AG304" s="577"/>
      <c r="AH304" s="577"/>
      <c r="AI304" s="577"/>
      <c r="AJ304" s="577"/>
      <c r="AK304" s="577"/>
      <c r="AL304" s="577"/>
      <c r="AM304" s="577"/>
      <c r="AN304" s="577"/>
      <c r="AO304" s="577"/>
      <c r="AP304" s="577"/>
      <c r="AQ304" s="577"/>
      <c r="AR304" s="578"/>
      <c r="AS304" s="5"/>
      <c r="AT304" s="576" t="s">
        <v>227</v>
      </c>
      <c r="AU304" s="577"/>
      <c r="AV304" s="577"/>
      <c r="AW304" s="577"/>
      <c r="AX304" s="577"/>
      <c r="AY304" s="577"/>
      <c r="AZ304" s="577"/>
      <c r="BA304" s="577"/>
      <c r="BB304" s="577"/>
      <c r="BC304" s="577"/>
      <c r="BD304" s="577"/>
      <c r="BE304" s="577"/>
      <c r="BF304" s="577"/>
      <c r="BG304" s="577"/>
      <c r="BH304" s="577"/>
      <c r="BI304" s="577"/>
      <c r="BJ304" s="578"/>
      <c r="BK304" s="133"/>
      <c r="BL304" s="5"/>
      <c r="BM304" s="5"/>
    </row>
    <row r="305" spans="2:65" x14ac:dyDescent="0.45">
      <c r="B305" s="5"/>
      <c r="C305" s="48"/>
      <c r="D305" s="576" t="s">
        <v>428</v>
      </c>
      <c r="E305" s="577"/>
      <c r="F305" s="577"/>
      <c r="G305" s="577"/>
      <c r="H305" s="577"/>
      <c r="I305" s="577"/>
      <c r="J305" s="577"/>
      <c r="K305" s="577"/>
      <c r="L305" s="577"/>
      <c r="M305" s="577"/>
      <c r="N305" s="577"/>
      <c r="O305" s="577"/>
      <c r="P305" s="577"/>
      <c r="Q305" s="577"/>
      <c r="R305" s="578"/>
      <c r="S305" s="5"/>
      <c r="T305" s="5"/>
      <c r="U305" s="5"/>
      <c r="V305" s="5"/>
      <c r="W305" s="5"/>
      <c r="X305" s="5"/>
      <c r="Y305" s="5"/>
      <c r="Z305" s="5"/>
      <c r="AA305" s="5"/>
      <c r="AB305" s="5"/>
      <c r="AC305" s="5"/>
      <c r="AD305" s="576" t="s">
        <v>274</v>
      </c>
      <c r="AE305" s="577"/>
      <c r="AF305" s="577"/>
      <c r="AG305" s="577"/>
      <c r="AH305" s="577"/>
      <c r="AI305" s="577"/>
      <c r="AJ305" s="577"/>
      <c r="AK305" s="577"/>
      <c r="AL305" s="577"/>
      <c r="AM305" s="577"/>
      <c r="AN305" s="577"/>
      <c r="AO305" s="577"/>
      <c r="AP305" s="577"/>
      <c r="AQ305" s="577"/>
      <c r="AR305" s="578"/>
      <c r="AS305" s="5"/>
      <c r="AT305" s="576" t="s">
        <v>154</v>
      </c>
      <c r="AU305" s="577"/>
      <c r="AV305" s="577"/>
      <c r="AW305" s="577"/>
      <c r="AX305" s="577"/>
      <c r="AY305" s="577"/>
      <c r="AZ305" s="577"/>
      <c r="BA305" s="577"/>
      <c r="BB305" s="577"/>
      <c r="BC305" s="577"/>
      <c r="BD305" s="577"/>
      <c r="BE305" s="577"/>
      <c r="BF305" s="577"/>
      <c r="BG305" s="577"/>
      <c r="BH305" s="577"/>
      <c r="BI305" s="577"/>
      <c r="BJ305" s="578"/>
      <c r="BK305" s="133"/>
      <c r="BL305" s="5"/>
      <c r="BM305" s="5"/>
    </row>
    <row r="306" spans="2:65" x14ac:dyDescent="0.45">
      <c r="B306" s="5"/>
      <c r="C306" s="48"/>
      <c r="D306" s="576" t="s">
        <v>362</v>
      </c>
      <c r="E306" s="577"/>
      <c r="F306" s="577"/>
      <c r="G306" s="577"/>
      <c r="H306" s="577"/>
      <c r="I306" s="577"/>
      <c r="J306" s="577"/>
      <c r="K306" s="577"/>
      <c r="L306" s="577"/>
      <c r="M306" s="577"/>
      <c r="N306" s="577"/>
      <c r="O306" s="577"/>
      <c r="P306" s="577"/>
      <c r="Q306" s="577"/>
      <c r="R306" s="578"/>
      <c r="S306" s="5"/>
      <c r="T306" s="5"/>
      <c r="U306" s="5"/>
      <c r="V306" s="5"/>
      <c r="W306" s="5"/>
      <c r="X306" s="5"/>
      <c r="Y306" s="5"/>
      <c r="Z306" s="5"/>
      <c r="AA306" s="5"/>
      <c r="AB306" s="5"/>
      <c r="AC306" s="5"/>
      <c r="AD306" s="576" t="s">
        <v>430</v>
      </c>
      <c r="AE306" s="577"/>
      <c r="AF306" s="577"/>
      <c r="AG306" s="577"/>
      <c r="AH306" s="577"/>
      <c r="AI306" s="577"/>
      <c r="AJ306" s="577"/>
      <c r="AK306" s="577"/>
      <c r="AL306" s="577"/>
      <c r="AM306" s="577"/>
      <c r="AN306" s="577"/>
      <c r="AO306" s="577"/>
      <c r="AP306" s="577"/>
      <c r="AQ306" s="577"/>
      <c r="AR306" s="578"/>
      <c r="AS306" s="5"/>
      <c r="AT306" s="576" t="s">
        <v>154</v>
      </c>
      <c r="AU306" s="577"/>
      <c r="AV306" s="577"/>
      <c r="AW306" s="577"/>
      <c r="AX306" s="577"/>
      <c r="AY306" s="577"/>
      <c r="AZ306" s="577"/>
      <c r="BA306" s="577"/>
      <c r="BB306" s="577"/>
      <c r="BC306" s="577"/>
      <c r="BD306" s="577"/>
      <c r="BE306" s="577"/>
      <c r="BF306" s="577"/>
      <c r="BG306" s="577"/>
      <c r="BH306" s="577"/>
      <c r="BI306" s="577"/>
      <c r="BJ306" s="578"/>
      <c r="BK306" s="133"/>
      <c r="BL306" s="5"/>
      <c r="BM306" s="5"/>
    </row>
    <row r="307" spans="2:65" x14ac:dyDescent="0.45">
      <c r="B307" s="5"/>
      <c r="C307" s="48"/>
      <c r="D307" s="576" t="s">
        <v>435</v>
      </c>
      <c r="E307" s="577"/>
      <c r="F307" s="577"/>
      <c r="G307" s="577"/>
      <c r="H307" s="577"/>
      <c r="I307" s="577"/>
      <c r="J307" s="577"/>
      <c r="K307" s="577"/>
      <c r="L307" s="577"/>
      <c r="M307" s="577"/>
      <c r="N307" s="577"/>
      <c r="O307" s="577"/>
      <c r="P307" s="577"/>
      <c r="Q307" s="577"/>
      <c r="R307" s="578"/>
      <c r="S307" s="5"/>
      <c r="T307" s="5"/>
      <c r="U307" s="5"/>
      <c r="V307" s="5"/>
      <c r="W307" s="5"/>
      <c r="X307" s="5"/>
      <c r="Y307" s="5"/>
      <c r="Z307" s="5"/>
      <c r="AA307" s="5"/>
      <c r="AB307" s="5"/>
      <c r="AC307" s="5"/>
      <c r="AD307" s="576" t="s">
        <v>432</v>
      </c>
      <c r="AE307" s="577"/>
      <c r="AF307" s="577"/>
      <c r="AG307" s="577"/>
      <c r="AH307" s="577"/>
      <c r="AI307" s="577"/>
      <c r="AJ307" s="577"/>
      <c r="AK307" s="577"/>
      <c r="AL307" s="577"/>
      <c r="AM307" s="577"/>
      <c r="AN307" s="577"/>
      <c r="AO307" s="577"/>
      <c r="AP307" s="577"/>
      <c r="AQ307" s="577"/>
      <c r="AR307" s="578"/>
      <c r="AS307" s="5"/>
      <c r="AT307" s="576" t="s">
        <v>227</v>
      </c>
      <c r="AU307" s="577"/>
      <c r="AV307" s="577"/>
      <c r="AW307" s="577"/>
      <c r="AX307" s="577"/>
      <c r="AY307" s="577"/>
      <c r="AZ307" s="577"/>
      <c r="BA307" s="577"/>
      <c r="BB307" s="577"/>
      <c r="BC307" s="577"/>
      <c r="BD307" s="577"/>
      <c r="BE307" s="577"/>
      <c r="BF307" s="577"/>
      <c r="BG307" s="577"/>
      <c r="BH307" s="577"/>
      <c r="BI307" s="577"/>
      <c r="BJ307" s="578"/>
      <c r="BK307" s="133"/>
      <c r="BL307" s="5"/>
      <c r="BM307" s="5"/>
    </row>
    <row r="308" spans="2:65" x14ac:dyDescent="0.45">
      <c r="B308" s="5"/>
      <c r="C308" s="48"/>
      <c r="D308" s="576" t="s">
        <v>349</v>
      </c>
      <c r="E308" s="577"/>
      <c r="F308" s="577"/>
      <c r="G308" s="577"/>
      <c r="H308" s="577"/>
      <c r="I308" s="577"/>
      <c r="J308" s="577"/>
      <c r="K308" s="577"/>
      <c r="L308" s="577"/>
      <c r="M308" s="577"/>
      <c r="N308" s="577"/>
      <c r="O308" s="577"/>
      <c r="P308" s="577"/>
      <c r="Q308" s="577"/>
      <c r="R308" s="578"/>
      <c r="S308" s="5"/>
      <c r="T308" s="5"/>
      <c r="U308" s="5"/>
      <c r="V308" s="5"/>
      <c r="W308" s="5"/>
      <c r="X308" s="5"/>
      <c r="Y308" s="5"/>
      <c r="Z308" s="5"/>
      <c r="AA308" s="5"/>
      <c r="AB308" s="5"/>
      <c r="AC308" s="5"/>
      <c r="AD308" s="576"/>
      <c r="AE308" s="577"/>
      <c r="AF308" s="577"/>
      <c r="AG308" s="577"/>
      <c r="AH308" s="577"/>
      <c r="AI308" s="577"/>
      <c r="AJ308" s="577"/>
      <c r="AK308" s="577"/>
      <c r="AL308" s="577"/>
      <c r="AM308" s="577"/>
      <c r="AN308" s="577"/>
      <c r="AO308" s="577"/>
      <c r="AP308" s="577"/>
      <c r="AQ308" s="577"/>
      <c r="AR308" s="578"/>
      <c r="AS308" s="5"/>
      <c r="AT308" s="576"/>
      <c r="AU308" s="577"/>
      <c r="AV308" s="577"/>
      <c r="AW308" s="577"/>
      <c r="AX308" s="577"/>
      <c r="AY308" s="577"/>
      <c r="AZ308" s="577"/>
      <c r="BA308" s="577"/>
      <c r="BB308" s="577"/>
      <c r="BC308" s="577"/>
      <c r="BD308" s="577"/>
      <c r="BE308" s="577"/>
      <c r="BF308" s="577"/>
      <c r="BG308" s="577"/>
      <c r="BH308" s="577"/>
      <c r="BI308" s="577"/>
      <c r="BJ308" s="578"/>
      <c r="BK308" s="133"/>
      <c r="BL308" s="5"/>
      <c r="BM308" s="5"/>
    </row>
    <row r="309" spans="2:65" x14ac:dyDescent="0.45">
      <c r="B309" s="5"/>
      <c r="C309" s="48"/>
      <c r="D309" s="576"/>
      <c r="E309" s="577"/>
      <c r="F309" s="577"/>
      <c r="G309" s="577"/>
      <c r="H309" s="577"/>
      <c r="I309" s="577"/>
      <c r="J309" s="577"/>
      <c r="K309" s="577"/>
      <c r="L309" s="577"/>
      <c r="M309" s="577"/>
      <c r="N309" s="577"/>
      <c r="O309" s="577"/>
      <c r="P309" s="577"/>
      <c r="Q309" s="577"/>
      <c r="R309" s="578"/>
      <c r="S309" s="5"/>
      <c r="T309" s="5"/>
      <c r="U309" s="5"/>
      <c r="V309" s="5"/>
      <c r="W309" s="5"/>
      <c r="X309" s="5"/>
      <c r="Y309" s="5"/>
      <c r="Z309" s="5"/>
      <c r="AA309" s="5"/>
      <c r="AB309" s="5"/>
      <c r="AC309" s="5"/>
      <c r="AD309" s="576"/>
      <c r="AE309" s="577"/>
      <c r="AF309" s="577"/>
      <c r="AG309" s="577"/>
      <c r="AH309" s="577"/>
      <c r="AI309" s="577"/>
      <c r="AJ309" s="577"/>
      <c r="AK309" s="577"/>
      <c r="AL309" s="577"/>
      <c r="AM309" s="577"/>
      <c r="AN309" s="577"/>
      <c r="AO309" s="577"/>
      <c r="AP309" s="577"/>
      <c r="AQ309" s="577"/>
      <c r="AR309" s="578"/>
      <c r="AS309" s="5"/>
      <c r="AT309" s="576"/>
      <c r="AU309" s="577"/>
      <c r="AV309" s="577"/>
      <c r="AW309" s="577"/>
      <c r="AX309" s="577"/>
      <c r="AY309" s="577"/>
      <c r="AZ309" s="577"/>
      <c r="BA309" s="577"/>
      <c r="BB309" s="577"/>
      <c r="BC309" s="577"/>
      <c r="BD309" s="577"/>
      <c r="BE309" s="577"/>
      <c r="BF309" s="577"/>
      <c r="BG309" s="577"/>
      <c r="BH309" s="577"/>
      <c r="BI309" s="577"/>
      <c r="BJ309" s="578"/>
      <c r="BK309" s="133"/>
      <c r="BL309" s="5"/>
      <c r="BM309" s="5"/>
    </row>
    <row r="310" spans="2:65" ht="18.600000000000001" thickBot="1" x14ac:dyDescent="0.5">
      <c r="B310" s="5"/>
      <c r="C310" s="48"/>
      <c r="D310" s="579"/>
      <c r="E310" s="580"/>
      <c r="F310" s="580"/>
      <c r="G310" s="580"/>
      <c r="H310" s="580"/>
      <c r="I310" s="580"/>
      <c r="J310" s="580"/>
      <c r="K310" s="580"/>
      <c r="L310" s="580"/>
      <c r="M310" s="580"/>
      <c r="N310" s="580"/>
      <c r="O310" s="580"/>
      <c r="P310" s="580"/>
      <c r="Q310" s="580"/>
      <c r="R310" s="581"/>
      <c r="S310" s="5"/>
      <c r="T310" s="5"/>
      <c r="U310" s="5"/>
      <c r="V310" s="5"/>
      <c r="W310" s="5"/>
      <c r="X310" s="5"/>
      <c r="Y310" s="5"/>
      <c r="Z310" s="5"/>
      <c r="AA310" s="5"/>
      <c r="AB310" s="5"/>
      <c r="AC310" s="5"/>
      <c r="AD310" s="579"/>
      <c r="AE310" s="580"/>
      <c r="AF310" s="580"/>
      <c r="AG310" s="580"/>
      <c r="AH310" s="580"/>
      <c r="AI310" s="580"/>
      <c r="AJ310" s="580"/>
      <c r="AK310" s="580"/>
      <c r="AL310" s="580"/>
      <c r="AM310" s="580"/>
      <c r="AN310" s="580"/>
      <c r="AO310" s="580"/>
      <c r="AP310" s="580"/>
      <c r="AQ310" s="580"/>
      <c r="AR310" s="581"/>
      <c r="AS310" s="5"/>
      <c r="AT310" s="579"/>
      <c r="AU310" s="580"/>
      <c r="AV310" s="580"/>
      <c r="AW310" s="580"/>
      <c r="AX310" s="580"/>
      <c r="AY310" s="580"/>
      <c r="AZ310" s="580"/>
      <c r="BA310" s="580"/>
      <c r="BB310" s="580"/>
      <c r="BC310" s="580"/>
      <c r="BD310" s="580"/>
      <c r="BE310" s="580"/>
      <c r="BF310" s="580"/>
      <c r="BG310" s="580"/>
      <c r="BH310" s="580"/>
      <c r="BI310" s="580"/>
      <c r="BJ310" s="581"/>
      <c r="BK310" s="133"/>
      <c r="BL310" s="5"/>
      <c r="BM310" s="5"/>
    </row>
    <row r="311" spans="2:65" ht="18.600000000000001" thickBot="1" x14ac:dyDescent="0.5">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3"/>
      <c r="BL311" s="5"/>
      <c r="BM311" s="5"/>
    </row>
    <row r="312" spans="2:65" x14ac:dyDescent="0.45">
      <c r="B312" s="5"/>
      <c r="C312" s="48"/>
      <c r="D312" s="582" t="s">
        <v>424</v>
      </c>
      <c r="E312" s="583"/>
      <c r="F312" s="583"/>
      <c r="G312" s="583"/>
      <c r="H312" s="583"/>
      <c r="I312" s="583"/>
      <c r="J312" s="583"/>
      <c r="K312" s="583"/>
      <c r="L312" s="583"/>
      <c r="M312" s="583"/>
      <c r="N312" s="583"/>
      <c r="O312" s="583"/>
      <c r="P312" s="583"/>
      <c r="Q312" s="583"/>
      <c r="R312" s="584"/>
      <c r="S312" s="5"/>
      <c r="T312" s="5"/>
      <c r="U312" s="5"/>
      <c r="V312" s="5"/>
      <c r="W312" s="5"/>
      <c r="X312" s="5"/>
      <c r="Y312" s="5"/>
      <c r="Z312" s="5"/>
      <c r="AA312" s="5"/>
      <c r="AB312" s="5"/>
      <c r="AC312" s="5"/>
      <c r="AD312" s="582" t="s">
        <v>57</v>
      </c>
      <c r="AE312" s="583"/>
      <c r="AF312" s="583"/>
      <c r="AG312" s="583"/>
      <c r="AH312" s="583"/>
      <c r="AI312" s="583"/>
      <c r="AJ312" s="583"/>
      <c r="AK312" s="583"/>
      <c r="AL312" s="583"/>
      <c r="AM312" s="583"/>
      <c r="AN312" s="583"/>
      <c r="AO312" s="583"/>
      <c r="AP312" s="583"/>
      <c r="AQ312" s="583"/>
      <c r="AR312" s="584"/>
      <c r="AS312" s="5"/>
      <c r="AT312" s="582" t="s">
        <v>227</v>
      </c>
      <c r="AU312" s="583"/>
      <c r="AV312" s="583"/>
      <c r="AW312" s="583"/>
      <c r="AX312" s="583"/>
      <c r="AY312" s="583"/>
      <c r="AZ312" s="583"/>
      <c r="BA312" s="583"/>
      <c r="BB312" s="583"/>
      <c r="BC312" s="583"/>
      <c r="BD312" s="583"/>
      <c r="BE312" s="583"/>
      <c r="BF312" s="583"/>
      <c r="BG312" s="583"/>
      <c r="BH312" s="583"/>
      <c r="BI312" s="583"/>
      <c r="BJ312" s="584"/>
      <c r="BK312" s="133"/>
      <c r="BL312" s="5"/>
      <c r="BM312" s="5"/>
    </row>
    <row r="313" spans="2:65" x14ac:dyDescent="0.45">
      <c r="B313" s="5"/>
      <c r="C313" s="48"/>
      <c r="D313" s="576" t="s">
        <v>401</v>
      </c>
      <c r="E313" s="577"/>
      <c r="F313" s="577"/>
      <c r="G313" s="577"/>
      <c r="H313" s="577"/>
      <c r="I313" s="577"/>
      <c r="J313" s="577"/>
      <c r="K313" s="577"/>
      <c r="L313" s="577"/>
      <c r="M313" s="577"/>
      <c r="N313" s="577"/>
      <c r="O313" s="577"/>
      <c r="P313" s="577"/>
      <c r="Q313" s="577"/>
      <c r="R313" s="578"/>
      <c r="S313" s="5"/>
      <c r="T313" s="5"/>
      <c r="U313" s="5"/>
      <c r="V313" s="5"/>
      <c r="W313" s="5"/>
      <c r="X313" s="5"/>
      <c r="Y313" s="5"/>
      <c r="Z313" s="5"/>
      <c r="AA313" s="5"/>
      <c r="AB313" s="5"/>
      <c r="AC313" s="5"/>
      <c r="AD313" s="576"/>
      <c r="AE313" s="577"/>
      <c r="AF313" s="577"/>
      <c r="AG313" s="577"/>
      <c r="AH313" s="577"/>
      <c r="AI313" s="577"/>
      <c r="AJ313" s="577"/>
      <c r="AK313" s="577"/>
      <c r="AL313" s="577"/>
      <c r="AM313" s="577"/>
      <c r="AN313" s="577"/>
      <c r="AO313" s="577"/>
      <c r="AP313" s="577"/>
      <c r="AQ313" s="577"/>
      <c r="AR313" s="578"/>
      <c r="AS313" s="5"/>
      <c r="AT313" s="576"/>
      <c r="AU313" s="577"/>
      <c r="AV313" s="577"/>
      <c r="AW313" s="577"/>
      <c r="AX313" s="577"/>
      <c r="AY313" s="577"/>
      <c r="AZ313" s="577"/>
      <c r="BA313" s="577"/>
      <c r="BB313" s="577"/>
      <c r="BC313" s="577"/>
      <c r="BD313" s="577"/>
      <c r="BE313" s="577"/>
      <c r="BF313" s="577"/>
      <c r="BG313" s="577"/>
      <c r="BH313" s="577"/>
      <c r="BI313" s="577"/>
      <c r="BJ313" s="578"/>
      <c r="BK313" s="133"/>
      <c r="BL313" s="5"/>
      <c r="BM313" s="5"/>
    </row>
    <row r="314" spans="2:65" x14ac:dyDescent="0.45">
      <c r="B314" s="5"/>
      <c r="C314" s="48"/>
      <c r="D314" s="576" t="s">
        <v>436</v>
      </c>
      <c r="E314" s="577"/>
      <c r="F314" s="577"/>
      <c r="G314" s="577"/>
      <c r="H314" s="577"/>
      <c r="I314" s="577"/>
      <c r="J314" s="577"/>
      <c r="K314" s="577"/>
      <c r="L314" s="577"/>
      <c r="M314" s="577"/>
      <c r="N314" s="577"/>
      <c r="O314" s="577"/>
      <c r="P314" s="577"/>
      <c r="Q314" s="577"/>
      <c r="R314" s="578"/>
      <c r="S314" s="5"/>
      <c r="T314" s="5"/>
      <c r="U314" s="5"/>
      <c r="V314" s="5"/>
      <c r="W314" s="5"/>
      <c r="X314" s="5"/>
      <c r="Y314" s="5"/>
      <c r="Z314" s="5"/>
      <c r="AA314" s="5"/>
      <c r="AB314" s="5"/>
      <c r="AC314" s="5"/>
      <c r="AD314" s="576"/>
      <c r="AE314" s="577"/>
      <c r="AF314" s="577"/>
      <c r="AG314" s="577"/>
      <c r="AH314" s="577"/>
      <c r="AI314" s="577"/>
      <c r="AJ314" s="577"/>
      <c r="AK314" s="577"/>
      <c r="AL314" s="577"/>
      <c r="AM314" s="577"/>
      <c r="AN314" s="577"/>
      <c r="AO314" s="577"/>
      <c r="AP314" s="577"/>
      <c r="AQ314" s="577"/>
      <c r="AR314" s="578"/>
      <c r="AS314" s="5"/>
      <c r="AT314" s="576"/>
      <c r="AU314" s="577"/>
      <c r="AV314" s="577"/>
      <c r="AW314" s="577"/>
      <c r="AX314" s="577"/>
      <c r="AY314" s="577"/>
      <c r="AZ314" s="577"/>
      <c r="BA314" s="577"/>
      <c r="BB314" s="577"/>
      <c r="BC314" s="577"/>
      <c r="BD314" s="577"/>
      <c r="BE314" s="577"/>
      <c r="BF314" s="577"/>
      <c r="BG314" s="577"/>
      <c r="BH314" s="577"/>
      <c r="BI314" s="577"/>
      <c r="BJ314" s="578"/>
      <c r="BK314" s="133"/>
      <c r="BL314" s="5"/>
      <c r="BM314" s="5"/>
    </row>
    <row r="315" spans="2:65" x14ac:dyDescent="0.45">
      <c r="B315" s="5"/>
      <c r="C315" s="48"/>
      <c r="D315" s="576" t="s">
        <v>456</v>
      </c>
      <c r="E315" s="577"/>
      <c r="F315" s="577"/>
      <c r="G315" s="577"/>
      <c r="H315" s="577"/>
      <c r="I315" s="577"/>
      <c r="J315" s="577"/>
      <c r="K315" s="577"/>
      <c r="L315" s="577"/>
      <c r="M315" s="577"/>
      <c r="N315" s="577"/>
      <c r="O315" s="577"/>
      <c r="P315" s="577"/>
      <c r="Q315" s="577"/>
      <c r="R315" s="578"/>
      <c r="S315" s="5"/>
      <c r="T315" s="5"/>
      <c r="U315" s="5"/>
      <c r="V315" s="5"/>
      <c r="W315" s="5"/>
      <c r="X315" s="5"/>
      <c r="Y315" s="5"/>
      <c r="Z315" s="5"/>
      <c r="AA315" s="5"/>
      <c r="AB315" s="5"/>
      <c r="AC315" s="5"/>
      <c r="AD315" s="576"/>
      <c r="AE315" s="577"/>
      <c r="AF315" s="577"/>
      <c r="AG315" s="577"/>
      <c r="AH315" s="577"/>
      <c r="AI315" s="577"/>
      <c r="AJ315" s="577"/>
      <c r="AK315" s="577"/>
      <c r="AL315" s="577"/>
      <c r="AM315" s="577"/>
      <c r="AN315" s="577"/>
      <c r="AO315" s="577"/>
      <c r="AP315" s="577"/>
      <c r="AQ315" s="577"/>
      <c r="AR315" s="578"/>
      <c r="AS315" s="5"/>
      <c r="AT315" s="576"/>
      <c r="AU315" s="577"/>
      <c r="AV315" s="577"/>
      <c r="AW315" s="577"/>
      <c r="AX315" s="577"/>
      <c r="AY315" s="577"/>
      <c r="AZ315" s="577"/>
      <c r="BA315" s="577"/>
      <c r="BB315" s="577"/>
      <c r="BC315" s="577"/>
      <c r="BD315" s="577"/>
      <c r="BE315" s="577"/>
      <c r="BF315" s="577"/>
      <c r="BG315" s="577"/>
      <c r="BH315" s="577"/>
      <c r="BI315" s="577"/>
      <c r="BJ315" s="578"/>
      <c r="BK315" s="133"/>
      <c r="BL315" s="5"/>
      <c r="BM315" s="5"/>
    </row>
    <row r="316" spans="2:65" x14ac:dyDescent="0.45">
      <c r="B316" s="5"/>
      <c r="C316" s="48"/>
      <c r="D316" s="576" t="s">
        <v>457</v>
      </c>
      <c r="E316" s="577"/>
      <c r="F316" s="577"/>
      <c r="G316" s="577"/>
      <c r="H316" s="577"/>
      <c r="I316" s="577"/>
      <c r="J316" s="577"/>
      <c r="K316" s="577"/>
      <c r="L316" s="577"/>
      <c r="M316" s="577"/>
      <c r="N316" s="577"/>
      <c r="O316" s="577"/>
      <c r="P316" s="577"/>
      <c r="Q316" s="577"/>
      <c r="R316" s="578"/>
      <c r="S316" s="5"/>
      <c r="T316" s="5"/>
      <c r="U316" s="5"/>
      <c r="V316" s="5"/>
      <c r="W316" s="5"/>
      <c r="X316" s="5"/>
      <c r="Y316" s="5"/>
      <c r="Z316" s="5"/>
      <c r="AA316" s="5"/>
      <c r="AB316" s="5"/>
      <c r="AC316" s="5"/>
      <c r="AD316" s="576"/>
      <c r="AE316" s="577"/>
      <c r="AF316" s="577"/>
      <c r="AG316" s="577"/>
      <c r="AH316" s="577"/>
      <c r="AI316" s="577"/>
      <c r="AJ316" s="577"/>
      <c r="AK316" s="577"/>
      <c r="AL316" s="577"/>
      <c r="AM316" s="577"/>
      <c r="AN316" s="577"/>
      <c r="AO316" s="577"/>
      <c r="AP316" s="577"/>
      <c r="AQ316" s="577"/>
      <c r="AR316" s="578"/>
      <c r="AS316" s="5"/>
      <c r="AT316" s="576"/>
      <c r="AU316" s="577"/>
      <c r="AV316" s="577"/>
      <c r="AW316" s="577"/>
      <c r="AX316" s="577"/>
      <c r="AY316" s="577"/>
      <c r="AZ316" s="577"/>
      <c r="BA316" s="577"/>
      <c r="BB316" s="577"/>
      <c r="BC316" s="577"/>
      <c r="BD316" s="577"/>
      <c r="BE316" s="577"/>
      <c r="BF316" s="577"/>
      <c r="BG316" s="577"/>
      <c r="BH316" s="577"/>
      <c r="BI316" s="577"/>
      <c r="BJ316" s="578"/>
      <c r="BK316" s="133"/>
      <c r="BL316" s="5"/>
      <c r="BM316" s="5"/>
    </row>
    <row r="317" spans="2:65" x14ac:dyDescent="0.45">
      <c r="B317" s="5"/>
      <c r="C317" s="48"/>
      <c r="D317" s="576" t="s">
        <v>459</v>
      </c>
      <c r="E317" s="577"/>
      <c r="F317" s="577"/>
      <c r="G317" s="577"/>
      <c r="H317" s="577"/>
      <c r="I317" s="577"/>
      <c r="J317" s="577"/>
      <c r="K317" s="577"/>
      <c r="L317" s="577"/>
      <c r="M317" s="577"/>
      <c r="N317" s="577"/>
      <c r="O317" s="577"/>
      <c r="P317" s="577"/>
      <c r="Q317" s="577"/>
      <c r="R317" s="578"/>
      <c r="S317" s="5"/>
      <c r="T317" s="5"/>
      <c r="U317" s="5"/>
      <c r="V317" s="5"/>
      <c r="W317" s="5"/>
      <c r="X317" s="5"/>
      <c r="Y317" s="5"/>
      <c r="Z317" s="5"/>
      <c r="AA317" s="5"/>
      <c r="AB317" s="5"/>
      <c r="AC317" s="5"/>
      <c r="AD317" s="576"/>
      <c r="AE317" s="577"/>
      <c r="AF317" s="577"/>
      <c r="AG317" s="577"/>
      <c r="AH317" s="577"/>
      <c r="AI317" s="577"/>
      <c r="AJ317" s="577"/>
      <c r="AK317" s="577"/>
      <c r="AL317" s="577"/>
      <c r="AM317" s="577"/>
      <c r="AN317" s="577"/>
      <c r="AO317" s="577"/>
      <c r="AP317" s="577"/>
      <c r="AQ317" s="577"/>
      <c r="AR317" s="578"/>
      <c r="AS317" s="5"/>
      <c r="AT317" s="576"/>
      <c r="AU317" s="577"/>
      <c r="AV317" s="577"/>
      <c r="AW317" s="577"/>
      <c r="AX317" s="577"/>
      <c r="AY317" s="577"/>
      <c r="AZ317" s="577"/>
      <c r="BA317" s="577"/>
      <c r="BB317" s="577"/>
      <c r="BC317" s="577"/>
      <c r="BD317" s="577"/>
      <c r="BE317" s="577"/>
      <c r="BF317" s="577"/>
      <c r="BG317" s="577"/>
      <c r="BH317" s="577"/>
      <c r="BI317" s="577"/>
      <c r="BJ317" s="578"/>
      <c r="BK317" s="133"/>
      <c r="BL317" s="5"/>
      <c r="BM317" s="5"/>
    </row>
    <row r="318" spans="2:65" x14ac:dyDescent="0.45">
      <c r="B318" s="5"/>
      <c r="C318" s="48"/>
      <c r="D318" s="576" t="s">
        <v>460</v>
      </c>
      <c r="E318" s="577"/>
      <c r="F318" s="577"/>
      <c r="G318" s="577"/>
      <c r="H318" s="577"/>
      <c r="I318" s="577"/>
      <c r="J318" s="577"/>
      <c r="K318" s="577"/>
      <c r="L318" s="577"/>
      <c r="M318" s="577"/>
      <c r="N318" s="577"/>
      <c r="O318" s="577"/>
      <c r="P318" s="577"/>
      <c r="Q318" s="577"/>
      <c r="R318" s="578"/>
      <c r="S318" s="5"/>
      <c r="T318" s="5"/>
      <c r="U318" s="5"/>
      <c r="V318" s="5"/>
      <c r="W318" s="5"/>
      <c r="X318" s="5"/>
      <c r="Y318" s="5"/>
      <c r="Z318" s="5"/>
      <c r="AA318" s="5"/>
      <c r="AB318" s="5"/>
      <c r="AC318" s="5"/>
      <c r="AD318" s="576"/>
      <c r="AE318" s="577"/>
      <c r="AF318" s="577"/>
      <c r="AG318" s="577"/>
      <c r="AH318" s="577"/>
      <c r="AI318" s="577"/>
      <c r="AJ318" s="577"/>
      <c r="AK318" s="577"/>
      <c r="AL318" s="577"/>
      <c r="AM318" s="577"/>
      <c r="AN318" s="577"/>
      <c r="AO318" s="577"/>
      <c r="AP318" s="577"/>
      <c r="AQ318" s="577"/>
      <c r="AR318" s="578"/>
      <c r="AS318" s="5"/>
      <c r="AT318" s="576"/>
      <c r="AU318" s="577"/>
      <c r="AV318" s="577"/>
      <c r="AW318" s="577"/>
      <c r="AX318" s="577"/>
      <c r="AY318" s="577"/>
      <c r="AZ318" s="577"/>
      <c r="BA318" s="577"/>
      <c r="BB318" s="577"/>
      <c r="BC318" s="577"/>
      <c r="BD318" s="577"/>
      <c r="BE318" s="577"/>
      <c r="BF318" s="577"/>
      <c r="BG318" s="577"/>
      <c r="BH318" s="577"/>
      <c r="BI318" s="577"/>
      <c r="BJ318" s="578"/>
      <c r="BK318" s="133"/>
      <c r="BL318" s="5"/>
      <c r="BM318" s="5"/>
    </row>
    <row r="319" spans="2:65" x14ac:dyDescent="0.45">
      <c r="B319" s="5"/>
      <c r="C319" s="48"/>
      <c r="D319" s="576" t="s">
        <v>71</v>
      </c>
      <c r="E319" s="577"/>
      <c r="F319" s="577"/>
      <c r="G319" s="577"/>
      <c r="H319" s="577"/>
      <c r="I319" s="577"/>
      <c r="J319" s="577"/>
      <c r="K319" s="577"/>
      <c r="L319" s="577"/>
      <c r="M319" s="577"/>
      <c r="N319" s="577"/>
      <c r="O319" s="577"/>
      <c r="P319" s="577"/>
      <c r="Q319" s="577"/>
      <c r="R319" s="578"/>
      <c r="S319" s="5"/>
      <c r="T319" s="5"/>
      <c r="U319" s="5"/>
      <c r="V319" s="5"/>
      <c r="W319" s="5"/>
      <c r="X319" s="5"/>
      <c r="Y319" s="5"/>
      <c r="Z319" s="5"/>
      <c r="AA319" s="5"/>
      <c r="AB319" s="5"/>
      <c r="AC319" s="5"/>
      <c r="AD319" s="576"/>
      <c r="AE319" s="587"/>
      <c r="AF319" s="587"/>
      <c r="AG319" s="587"/>
      <c r="AH319" s="587"/>
      <c r="AI319" s="587"/>
      <c r="AJ319" s="587"/>
      <c r="AK319" s="587"/>
      <c r="AL319" s="587"/>
      <c r="AM319" s="587"/>
      <c r="AN319" s="587"/>
      <c r="AO319" s="587"/>
      <c r="AP319" s="587"/>
      <c r="AQ319" s="587"/>
      <c r="AR319" s="586"/>
      <c r="AS319" s="5"/>
      <c r="AT319" s="576"/>
      <c r="AU319" s="587"/>
      <c r="AV319" s="587"/>
      <c r="AW319" s="587"/>
      <c r="AX319" s="587"/>
      <c r="AY319" s="587"/>
      <c r="AZ319" s="587"/>
      <c r="BA319" s="587"/>
      <c r="BB319" s="587"/>
      <c r="BC319" s="587"/>
      <c r="BD319" s="587"/>
      <c r="BE319" s="587"/>
      <c r="BF319" s="587"/>
      <c r="BG319" s="587"/>
      <c r="BH319" s="587"/>
      <c r="BI319" s="587"/>
      <c r="BJ319" s="586"/>
      <c r="BK319" s="133"/>
      <c r="BL319" s="5"/>
      <c r="BM319" s="5"/>
    </row>
    <row r="320" spans="2:65" ht="18.600000000000001" thickBot="1" x14ac:dyDescent="0.5">
      <c r="B320" s="5"/>
      <c r="C320" s="48"/>
      <c r="D320" s="579" t="s">
        <v>415</v>
      </c>
      <c r="E320" s="580"/>
      <c r="F320" s="580"/>
      <c r="G320" s="580"/>
      <c r="H320" s="580"/>
      <c r="I320" s="580"/>
      <c r="J320" s="580"/>
      <c r="K320" s="580"/>
      <c r="L320" s="580"/>
      <c r="M320" s="580"/>
      <c r="N320" s="580"/>
      <c r="O320" s="580"/>
      <c r="P320" s="580"/>
      <c r="Q320" s="580"/>
      <c r="R320" s="581"/>
      <c r="S320" s="5"/>
      <c r="T320" s="5"/>
      <c r="U320" s="5"/>
      <c r="V320" s="5"/>
      <c r="W320" s="5"/>
      <c r="X320" s="5"/>
      <c r="Y320" s="5"/>
      <c r="Z320" s="5"/>
      <c r="AA320" s="5"/>
      <c r="AB320" s="5"/>
      <c r="AC320" s="5"/>
      <c r="AD320" s="579"/>
      <c r="AE320" s="580"/>
      <c r="AF320" s="580"/>
      <c r="AG320" s="580"/>
      <c r="AH320" s="580"/>
      <c r="AI320" s="580"/>
      <c r="AJ320" s="580"/>
      <c r="AK320" s="580"/>
      <c r="AL320" s="580"/>
      <c r="AM320" s="580"/>
      <c r="AN320" s="580"/>
      <c r="AO320" s="580"/>
      <c r="AP320" s="580"/>
      <c r="AQ320" s="580"/>
      <c r="AR320" s="581"/>
      <c r="AS320" s="5"/>
      <c r="AT320" s="579"/>
      <c r="AU320" s="580"/>
      <c r="AV320" s="580"/>
      <c r="AW320" s="580"/>
      <c r="AX320" s="580"/>
      <c r="AY320" s="580"/>
      <c r="AZ320" s="580"/>
      <c r="BA320" s="580"/>
      <c r="BB320" s="580"/>
      <c r="BC320" s="580"/>
      <c r="BD320" s="580"/>
      <c r="BE320" s="580"/>
      <c r="BF320" s="580"/>
      <c r="BG320" s="580"/>
      <c r="BH320" s="580"/>
      <c r="BI320" s="580"/>
      <c r="BJ320" s="581"/>
      <c r="BK320" s="133"/>
      <c r="BL320" s="5"/>
      <c r="BM320" s="5"/>
    </row>
    <row r="321" spans="2:68" ht="18.600000000000001" thickBot="1" x14ac:dyDescent="0.5">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4"/>
      <c r="BL321" s="5"/>
      <c r="BM321" s="5"/>
    </row>
    <row r="322" spans="2:68" x14ac:dyDescent="0.4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2:68" x14ac:dyDescent="0.45">
      <c r="B323" s="5"/>
      <c r="C323" s="5"/>
      <c r="D323" s="564" t="s">
        <v>504</v>
      </c>
      <c r="E323" s="564"/>
      <c r="F323" s="564"/>
      <c r="G323" s="564"/>
      <c r="H323" s="564"/>
      <c r="I323" s="564"/>
      <c r="J323" s="564"/>
      <c r="K323" s="564"/>
      <c r="L323" s="564"/>
      <c r="M323" s="564"/>
      <c r="N323" s="564"/>
      <c r="O323" s="564"/>
      <c r="P323" s="564"/>
      <c r="Q323" s="564"/>
      <c r="R323" s="564"/>
      <c r="S323" s="564"/>
      <c r="T323" s="564"/>
      <c r="U323" s="564"/>
      <c r="V323" s="564"/>
      <c r="AC323" s="380" t="s">
        <v>461</v>
      </c>
      <c r="AD323" s="380"/>
      <c r="AE323" s="380"/>
      <c r="AF323" s="380"/>
      <c r="AG323" s="380"/>
      <c r="AH323" s="380"/>
      <c r="AI323" s="380"/>
      <c r="AJ323" s="380"/>
      <c r="AK323" s="380"/>
      <c r="AL323" s="380"/>
      <c r="AM323" s="380"/>
      <c r="AN323" s="380"/>
      <c r="AO323" s="380"/>
      <c r="AP323" s="380"/>
      <c r="AQ323" s="380"/>
      <c r="AR323" s="380"/>
      <c r="AS323" s="380"/>
      <c r="AT323" s="380"/>
      <c r="AU323" s="380"/>
      <c r="AV323" s="380"/>
      <c r="AW323" s="380"/>
      <c r="AX323" s="380"/>
      <c r="AY323" s="380"/>
      <c r="AZ323" s="380"/>
      <c r="BA323" s="380"/>
      <c r="BB323" s="380"/>
      <c r="BC323" s="380"/>
      <c r="BD323" s="380"/>
      <c r="BE323" s="380"/>
      <c r="BF323" s="380"/>
      <c r="BG323" s="380"/>
      <c r="BH323" s="380"/>
      <c r="BI323" s="380"/>
      <c r="BJ323" s="380"/>
      <c r="BK323" s="380"/>
      <c r="BP323" s="19"/>
    </row>
    <row r="324" spans="2:68" x14ac:dyDescent="0.45">
      <c r="B324" s="5"/>
      <c r="C324" s="5"/>
      <c r="D324" s="407" t="s">
        <v>439</v>
      </c>
      <c r="E324" s="407"/>
      <c r="F324" s="407"/>
      <c r="G324" s="407"/>
      <c r="H324" s="407"/>
      <c r="I324" s="407"/>
      <c r="J324" s="407"/>
      <c r="K324" s="407"/>
      <c r="L324" s="407"/>
      <c r="M324" s="407"/>
      <c r="N324" s="407"/>
      <c r="O324" s="407"/>
      <c r="P324" s="407"/>
      <c r="Q324" s="407"/>
      <c r="R324" s="407"/>
      <c r="S324" s="407"/>
      <c r="T324" s="407"/>
      <c r="U324" s="407"/>
      <c r="V324" s="407"/>
      <c r="AC324" s="380"/>
      <c r="AD324" s="380"/>
      <c r="AE324" s="380"/>
      <c r="AF324" s="380"/>
      <c r="AG324" s="380"/>
      <c r="AH324" s="380"/>
      <c r="AI324" s="380"/>
      <c r="AJ324" s="380"/>
      <c r="AK324" s="380"/>
      <c r="AL324" s="380"/>
      <c r="AM324" s="380"/>
      <c r="AN324" s="380"/>
      <c r="AO324" s="380"/>
      <c r="AP324" s="380"/>
      <c r="AQ324" s="380"/>
      <c r="AR324" s="380"/>
      <c r="AS324" s="380"/>
      <c r="AT324" s="380"/>
      <c r="AU324" s="380"/>
      <c r="AV324" s="380"/>
      <c r="AW324" s="380"/>
      <c r="AX324" s="380"/>
      <c r="AY324" s="380"/>
      <c r="AZ324" s="380"/>
      <c r="BA324" s="380"/>
      <c r="BB324" s="380"/>
      <c r="BC324" s="380"/>
      <c r="BD324" s="380"/>
      <c r="BE324" s="380"/>
      <c r="BF324" s="380"/>
      <c r="BG324" s="380"/>
      <c r="BH324" s="380"/>
      <c r="BI324" s="380"/>
      <c r="BJ324" s="380"/>
      <c r="BK324" s="380"/>
      <c r="BP324" s="177"/>
    </row>
    <row r="325" spans="2:68" x14ac:dyDescent="0.45">
      <c r="B325" s="5"/>
      <c r="C325" s="5"/>
      <c r="D325" s="407"/>
      <c r="E325" s="407"/>
      <c r="F325" s="407"/>
      <c r="G325" s="407"/>
      <c r="H325" s="407"/>
      <c r="I325" s="407"/>
      <c r="J325" s="407"/>
      <c r="K325" s="407"/>
      <c r="L325" s="407"/>
      <c r="M325" s="407"/>
      <c r="N325" s="407"/>
      <c r="O325" s="407"/>
      <c r="P325" s="407"/>
      <c r="Q325" s="407"/>
      <c r="R325" s="407"/>
      <c r="S325" s="407"/>
      <c r="T325" s="407"/>
      <c r="U325" s="407"/>
      <c r="V325" s="407"/>
      <c r="AC325" s="380"/>
      <c r="AD325" s="380"/>
      <c r="AE325" s="380"/>
      <c r="AF325" s="380"/>
      <c r="AG325" s="380"/>
      <c r="AH325" s="380"/>
      <c r="AI325" s="380"/>
      <c r="AJ325" s="380"/>
      <c r="AK325" s="380"/>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P325" s="177"/>
    </row>
    <row r="326" spans="2:68" x14ac:dyDescent="0.45">
      <c r="B326" s="5"/>
      <c r="C326" s="5"/>
      <c r="D326" s="59"/>
      <c r="E326" s="59"/>
      <c r="F326" s="59"/>
      <c r="G326" s="59"/>
      <c r="I326" s="59"/>
      <c r="J326" s="59"/>
      <c r="K326" s="59"/>
      <c r="L326" s="5"/>
      <c r="M326" s="193" t="s">
        <v>165</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177"/>
    </row>
    <row r="327" spans="2:68" x14ac:dyDescent="0.45">
      <c r="B327" s="5"/>
      <c r="C327" s="5"/>
      <c r="D327" s="565" t="s">
        <v>235</v>
      </c>
      <c r="E327" s="565"/>
      <c r="F327" s="565"/>
      <c r="G327" s="565"/>
      <c r="H327" s="565"/>
      <c r="I327" s="565"/>
      <c r="J327" s="565"/>
      <c r="K327" s="565"/>
      <c r="L327" s="565"/>
      <c r="M327" s="565"/>
      <c r="N327" s="565"/>
      <c r="O327" s="565"/>
      <c r="P327" s="565"/>
      <c r="Q327" s="565"/>
      <c r="R327" s="565"/>
      <c r="S327" s="565"/>
      <c r="T327" s="565"/>
      <c r="U327" s="565"/>
      <c r="V327" s="565"/>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179"/>
    </row>
    <row r="328" spans="2:68" x14ac:dyDescent="0.45">
      <c r="B328" s="5"/>
      <c r="C328" s="5"/>
      <c r="D328" s="407" t="s">
        <v>441</v>
      </c>
      <c r="E328" s="407"/>
      <c r="F328" s="407"/>
      <c r="G328" s="407"/>
      <c r="H328" s="407"/>
      <c r="I328" s="407"/>
      <c r="J328" s="407"/>
      <c r="K328" s="407"/>
      <c r="L328" s="407"/>
      <c r="M328" s="407"/>
      <c r="N328" s="407"/>
      <c r="O328" s="407"/>
      <c r="P328" s="407"/>
      <c r="Q328" s="407"/>
      <c r="R328" s="407"/>
      <c r="S328" s="407"/>
      <c r="T328" s="407"/>
      <c r="U328" s="407"/>
      <c r="V328" s="407"/>
      <c r="AC328" s="127"/>
      <c r="AD328" s="127"/>
      <c r="AE328" s="127"/>
      <c r="AF328" s="127"/>
      <c r="AG328" s="127"/>
      <c r="AH328" s="127"/>
      <c r="AI328" s="127"/>
      <c r="AJ328" s="127"/>
      <c r="AK328" s="135"/>
      <c r="AL328" s="135"/>
      <c r="AM328" s="135"/>
      <c r="AN328" s="135"/>
      <c r="AO328" s="135"/>
      <c r="AP328" s="135"/>
      <c r="AQ328" s="135"/>
      <c r="AR328" s="135"/>
      <c r="AS328" s="135"/>
      <c r="AT328" s="135"/>
      <c r="AU328" s="135"/>
      <c r="AV328" s="135"/>
      <c r="AW328" s="135"/>
      <c r="AX328" s="135"/>
      <c r="AY328" s="135"/>
      <c r="AZ328" s="135"/>
      <c r="BA328" s="135"/>
      <c r="BB328" s="135"/>
      <c r="BC328" s="135"/>
      <c r="BD328" s="127"/>
      <c r="BE328" s="127"/>
      <c r="BF328" s="127"/>
      <c r="BG328" s="127"/>
      <c r="BH328" s="127"/>
      <c r="BI328" s="127"/>
      <c r="BP328" s="19"/>
    </row>
    <row r="329" spans="2:68" x14ac:dyDescent="0.45">
      <c r="B329" s="5"/>
      <c r="C329" s="5"/>
      <c r="D329" s="407"/>
      <c r="E329" s="407"/>
      <c r="F329" s="407"/>
      <c r="G329" s="407"/>
      <c r="H329" s="407"/>
      <c r="I329" s="407"/>
      <c r="J329" s="407"/>
      <c r="K329" s="407"/>
      <c r="L329" s="407"/>
      <c r="M329" s="407"/>
      <c r="N329" s="407"/>
      <c r="O329" s="407"/>
      <c r="P329" s="407"/>
      <c r="Q329" s="407"/>
      <c r="R329" s="407"/>
      <c r="S329" s="407"/>
      <c r="T329" s="407"/>
      <c r="U329" s="407"/>
      <c r="V329" s="407"/>
      <c r="AC329" s="380" t="s">
        <v>442</v>
      </c>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P329" s="177"/>
    </row>
    <row r="330" spans="2:68" x14ac:dyDescent="0.45">
      <c r="B330" s="5"/>
      <c r="C330" s="5"/>
      <c r="D330" s="318"/>
      <c r="E330" s="318"/>
      <c r="F330" s="318"/>
      <c r="G330" s="59"/>
      <c r="I330" s="59"/>
      <c r="J330" s="59"/>
      <c r="K330" s="59"/>
      <c r="L330" s="5"/>
      <c r="M330" s="193" t="s">
        <v>165</v>
      </c>
      <c r="AC330" s="380"/>
      <c r="AD330" s="380"/>
      <c r="AE330" s="380"/>
      <c r="AF330" s="380"/>
      <c r="AG330" s="380"/>
      <c r="AH330" s="380"/>
      <c r="AI330" s="380"/>
      <c r="AJ330" s="380"/>
      <c r="AK330" s="380"/>
      <c r="AL330" s="380"/>
      <c r="AM330" s="380"/>
      <c r="AN330" s="380"/>
      <c r="AO330" s="380"/>
      <c r="AP330" s="380"/>
      <c r="AQ330" s="380"/>
      <c r="AR330" s="380"/>
      <c r="AS330" s="380"/>
      <c r="AT330" s="380"/>
      <c r="AU330" s="380"/>
      <c r="AV330" s="380"/>
      <c r="AW330" s="380"/>
      <c r="AX330" s="380"/>
      <c r="AY330" s="380"/>
      <c r="AZ330" s="380"/>
      <c r="BA330" s="380"/>
      <c r="BB330" s="380"/>
      <c r="BC330" s="380"/>
      <c r="BD330" s="380"/>
      <c r="BE330" s="380"/>
      <c r="BF330" s="380"/>
      <c r="BG330" s="380"/>
      <c r="BH330" s="380"/>
      <c r="BI330" s="380"/>
      <c r="BJ330" s="380"/>
      <c r="BK330" s="380"/>
      <c r="BP330" s="177"/>
    </row>
    <row r="331" spans="2:68" x14ac:dyDescent="0.45">
      <c r="B331" s="5"/>
      <c r="C331" s="5"/>
      <c r="D331" s="566" t="s">
        <v>5</v>
      </c>
      <c r="E331" s="566"/>
      <c r="F331" s="566"/>
      <c r="G331" s="566"/>
      <c r="H331" s="566"/>
      <c r="I331" s="566"/>
      <c r="J331" s="566"/>
      <c r="K331" s="566"/>
      <c r="L331" s="566"/>
      <c r="M331" s="566"/>
      <c r="N331" s="566"/>
      <c r="O331" s="566"/>
      <c r="P331" s="566"/>
      <c r="Q331" s="566"/>
      <c r="R331" s="566"/>
      <c r="S331" s="566"/>
      <c r="T331" s="566"/>
      <c r="U331" s="566"/>
      <c r="V331" s="566"/>
      <c r="AC331" s="380"/>
      <c r="AD331" s="380"/>
      <c r="AE331" s="380"/>
      <c r="AF331" s="380"/>
      <c r="AG331" s="380"/>
      <c r="AH331" s="380"/>
      <c r="AI331" s="380"/>
      <c r="AJ331" s="380"/>
      <c r="AK331" s="380"/>
      <c r="AL331" s="380"/>
      <c r="AM331" s="380"/>
      <c r="AN331" s="380"/>
      <c r="AO331" s="380"/>
      <c r="AP331" s="380"/>
      <c r="AQ331" s="380"/>
      <c r="AR331" s="380"/>
      <c r="AS331" s="380"/>
      <c r="AT331" s="380"/>
      <c r="AU331" s="380"/>
      <c r="AV331" s="380"/>
      <c r="AW331" s="380"/>
      <c r="AX331" s="380"/>
      <c r="AY331" s="380"/>
      <c r="AZ331" s="380"/>
      <c r="BA331" s="380"/>
      <c r="BB331" s="380"/>
      <c r="BC331" s="380"/>
      <c r="BD331" s="380"/>
      <c r="BE331" s="380"/>
      <c r="BF331" s="380"/>
      <c r="BG331" s="380"/>
      <c r="BH331" s="380"/>
      <c r="BI331" s="380"/>
      <c r="BJ331" s="380"/>
      <c r="BK331" s="380"/>
      <c r="BP331" s="177"/>
    </row>
    <row r="332" spans="2:68" x14ac:dyDescent="0.45">
      <c r="B332" s="5"/>
      <c r="C332" s="5"/>
      <c r="D332" s="407" t="s">
        <v>443</v>
      </c>
      <c r="E332" s="407"/>
      <c r="F332" s="407"/>
      <c r="G332" s="407"/>
      <c r="H332" s="407"/>
      <c r="I332" s="407"/>
      <c r="J332" s="407"/>
      <c r="K332" s="407"/>
      <c r="L332" s="407"/>
      <c r="M332" s="407"/>
      <c r="N332" s="407"/>
      <c r="O332" s="407"/>
      <c r="P332" s="407"/>
      <c r="Q332" s="407"/>
      <c r="R332" s="407"/>
      <c r="S332" s="407"/>
      <c r="T332" s="407"/>
      <c r="U332" s="407"/>
      <c r="V332" s="407"/>
      <c r="W332" s="5"/>
      <c r="X332" s="5"/>
      <c r="Y332" s="5"/>
      <c r="Z332" s="5"/>
      <c r="AA332" s="5"/>
      <c r="AB332" s="5"/>
      <c r="AC332" s="5"/>
      <c r="AD332" s="5"/>
      <c r="AE332" s="5"/>
      <c r="BP332" s="177"/>
    </row>
    <row r="333" spans="2:68" x14ac:dyDescent="0.45">
      <c r="B333" s="5"/>
      <c r="C333" s="5"/>
      <c r="D333" s="407"/>
      <c r="E333" s="407"/>
      <c r="F333" s="407"/>
      <c r="G333" s="407"/>
      <c r="H333" s="407"/>
      <c r="I333" s="407"/>
      <c r="J333" s="407"/>
      <c r="K333" s="407"/>
      <c r="L333" s="407"/>
      <c r="M333" s="407"/>
      <c r="N333" s="407"/>
      <c r="O333" s="407"/>
      <c r="P333" s="407"/>
      <c r="Q333" s="407"/>
      <c r="R333" s="407"/>
      <c r="S333" s="407"/>
      <c r="T333" s="407"/>
      <c r="U333" s="407"/>
      <c r="V333" s="407"/>
      <c r="W333" s="5"/>
      <c r="X333" s="5"/>
      <c r="Y333" s="5"/>
      <c r="Z333" s="5"/>
      <c r="AA333" s="5"/>
      <c r="AB333" s="5"/>
      <c r="AC333" s="5"/>
      <c r="AD333" s="5"/>
      <c r="AE333" s="5"/>
      <c r="BP333" s="19"/>
    </row>
    <row r="334" spans="2:68" x14ac:dyDescent="0.45">
      <c r="BP334" s="8"/>
    </row>
    <row r="335" spans="2:68" x14ac:dyDescent="0.45">
      <c r="D335" s="60" t="s">
        <v>502</v>
      </c>
      <c r="BP335" s="177"/>
    </row>
    <row r="336" spans="2:68" x14ac:dyDescent="0.45">
      <c r="D336" s="417" t="s">
        <v>238</v>
      </c>
      <c r="E336" s="418"/>
      <c r="F336" s="418"/>
      <c r="G336" s="418"/>
      <c r="H336" s="418"/>
      <c r="I336" s="418"/>
      <c r="J336" s="418"/>
      <c r="K336" s="418"/>
      <c r="L336" s="418"/>
      <c r="M336" s="418"/>
      <c r="N336" s="418"/>
      <c r="O336" s="418"/>
      <c r="P336" s="418"/>
      <c r="Q336" s="418"/>
      <c r="R336" s="418"/>
      <c r="S336" s="418"/>
      <c r="T336" s="418"/>
      <c r="U336" s="418"/>
      <c r="V336" s="418"/>
      <c r="W336" s="418"/>
      <c r="X336" s="418"/>
      <c r="Y336" s="418"/>
      <c r="Z336" s="418"/>
      <c r="AA336" s="418"/>
      <c r="AB336" s="418"/>
      <c r="AC336" s="418"/>
      <c r="AD336" s="418"/>
      <c r="AE336" s="418"/>
      <c r="AF336" s="418"/>
      <c r="AG336" s="418"/>
      <c r="AH336" s="418"/>
      <c r="AI336" s="418"/>
      <c r="AJ336" s="418"/>
      <c r="AK336" s="418"/>
      <c r="AL336" s="418"/>
      <c r="AM336" s="418"/>
      <c r="AN336" s="418"/>
      <c r="AO336" s="418"/>
      <c r="AP336" s="418"/>
      <c r="AQ336" s="418"/>
      <c r="AR336" s="418"/>
      <c r="AS336" s="418"/>
      <c r="AT336" s="418"/>
      <c r="AU336" s="418"/>
      <c r="AV336" s="418"/>
      <c r="AW336" s="418"/>
      <c r="AX336" s="418"/>
      <c r="AY336" s="418"/>
      <c r="AZ336" s="418"/>
      <c r="BA336" s="418"/>
      <c r="BB336" s="418"/>
      <c r="BC336" s="418"/>
      <c r="BD336" s="418"/>
      <c r="BE336" s="418"/>
      <c r="BF336" s="418"/>
      <c r="BG336" s="418"/>
      <c r="BH336" s="418"/>
      <c r="BI336" s="418"/>
      <c r="BJ336" s="418"/>
      <c r="BK336" s="419"/>
      <c r="BP336" s="177"/>
    </row>
    <row r="337" spans="1:64" x14ac:dyDescent="0.45">
      <c r="D337" s="420"/>
      <c r="E337" s="421"/>
      <c r="F337" s="421"/>
      <c r="G337" s="421"/>
      <c r="H337" s="421"/>
      <c r="I337" s="421"/>
      <c r="J337" s="421"/>
      <c r="K337" s="421"/>
      <c r="L337" s="421"/>
      <c r="M337" s="421"/>
      <c r="N337" s="421"/>
      <c r="O337" s="421"/>
      <c r="P337" s="421"/>
      <c r="Q337" s="421"/>
      <c r="R337" s="421"/>
      <c r="S337" s="421"/>
      <c r="T337" s="421"/>
      <c r="U337" s="421"/>
      <c r="V337" s="421"/>
      <c r="W337" s="421"/>
      <c r="X337" s="421"/>
      <c r="Y337" s="421"/>
      <c r="Z337" s="421"/>
      <c r="AA337" s="421"/>
      <c r="AB337" s="421"/>
      <c r="AC337" s="421"/>
      <c r="AD337" s="421"/>
      <c r="AE337" s="421"/>
      <c r="AF337" s="421"/>
      <c r="AG337" s="421"/>
      <c r="AH337" s="421"/>
      <c r="AI337" s="421"/>
      <c r="AJ337" s="421"/>
      <c r="AK337" s="421"/>
      <c r="AL337" s="421"/>
      <c r="AM337" s="421"/>
      <c r="AN337" s="421"/>
      <c r="AO337" s="421"/>
      <c r="AP337" s="421"/>
      <c r="AQ337" s="421"/>
      <c r="AR337" s="421"/>
      <c r="AS337" s="421"/>
      <c r="AT337" s="421"/>
      <c r="AU337" s="421"/>
      <c r="AV337" s="421"/>
      <c r="AW337" s="421"/>
      <c r="AX337" s="421"/>
      <c r="AY337" s="421"/>
      <c r="AZ337" s="421"/>
      <c r="BA337" s="421"/>
      <c r="BB337" s="421"/>
      <c r="BC337" s="421"/>
      <c r="BD337" s="421"/>
      <c r="BE337" s="421"/>
      <c r="BF337" s="421"/>
      <c r="BG337" s="421"/>
      <c r="BH337" s="421"/>
      <c r="BI337" s="421"/>
      <c r="BJ337" s="421"/>
      <c r="BK337" s="422"/>
    </row>
    <row r="338" spans="1:64" x14ac:dyDescent="0.45">
      <c r="D338" s="420"/>
      <c r="E338" s="421"/>
      <c r="F338" s="421"/>
      <c r="G338" s="421"/>
      <c r="H338" s="421"/>
      <c r="I338" s="42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c r="AF338" s="421"/>
      <c r="AG338" s="421"/>
      <c r="AH338" s="421"/>
      <c r="AI338" s="421"/>
      <c r="AJ338" s="421"/>
      <c r="AK338" s="421"/>
      <c r="AL338" s="421"/>
      <c r="AM338" s="421"/>
      <c r="AN338" s="421"/>
      <c r="AO338" s="421"/>
      <c r="AP338" s="421"/>
      <c r="AQ338" s="421"/>
      <c r="AR338" s="421"/>
      <c r="AS338" s="421"/>
      <c r="AT338" s="421"/>
      <c r="AU338" s="421"/>
      <c r="AV338" s="421"/>
      <c r="AW338" s="421"/>
      <c r="AX338" s="421"/>
      <c r="AY338" s="421"/>
      <c r="AZ338" s="421"/>
      <c r="BA338" s="421"/>
      <c r="BB338" s="421"/>
      <c r="BC338" s="421"/>
      <c r="BD338" s="421"/>
      <c r="BE338" s="421"/>
      <c r="BF338" s="421"/>
      <c r="BG338" s="421"/>
      <c r="BH338" s="421"/>
      <c r="BI338" s="421"/>
      <c r="BJ338" s="421"/>
      <c r="BK338" s="422"/>
    </row>
    <row r="339" spans="1:64" x14ac:dyDescent="0.45">
      <c r="D339" s="423"/>
      <c r="E339" s="424"/>
      <c r="F339" s="424"/>
      <c r="G339" s="424"/>
      <c r="H339" s="424"/>
      <c r="I339" s="424"/>
      <c r="J339" s="424"/>
      <c r="K339" s="424"/>
      <c r="L339" s="424"/>
      <c r="M339" s="424"/>
      <c r="N339" s="424"/>
      <c r="O339" s="424"/>
      <c r="P339" s="424"/>
      <c r="Q339" s="424"/>
      <c r="R339" s="424"/>
      <c r="S339" s="424"/>
      <c r="T339" s="424"/>
      <c r="U339" s="424"/>
      <c r="V339" s="424"/>
      <c r="W339" s="424"/>
      <c r="X339" s="424"/>
      <c r="Y339" s="424"/>
      <c r="Z339" s="424"/>
      <c r="AA339" s="424"/>
      <c r="AB339" s="424"/>
      <c r="AC339" s="424"/>
      <c r="AD339" s="424"/>
      <c r="AE339" s="424"/>
      <c r="AF339" s="424"/>
      <c r="AG339" s="424"/>
      <c r="AH339" s="424"/>
      <c r="AI339" s="424"/>
      <c r="AJ339" s="424"/>
      <c r="AK339" s="424"/>
      <c r="AL339" s="424"/>
      <c r="AM339" s="424"/>
      <c r="AN339" s="424"/>
      <c r="AO339" s="424"/>
      <c r="AP339" s="424"/>
      <c r="AQ339" s="424"/>
      <c r="AR339" s="424"/>
      <c r="AS339" s="424"/>
      <c r="AT339" s="424"/>
      <c r="AU339" s="424"/>
      <c r="AV339" s="424"/>
      <c r="AW339" s="424"/>
      <c r="AX339" s="424"/>
      <c r="AY339" s="424"/>
      <c r="AZ339" s="424"/>
      <c r="BA339" s="424"/>
      <c r="BB339" s="424"/>
      <c r="BC339" s="424"/>
      <c r="BD339" s="424"/>
      <c r="BE339" s="424"/>
      <c r="BF339" s="424"/>
      <c r="BG339" s="424"/>
      <c r="BH339" s="424"/>
      <c r="BI339" s="424"/>
      <c r="BJ339" s="424"/>
      <c r="BK339" s="425"/>
    </row>
    <row r="341" spans="1:64" x14ac:dyDescent="0.45">
      <c r="D341" s="60" t="s">
        <v>503</v>
      </c>
      <c r="O341" s="27"/>
      <c r="P341" s="27"/>
      <c r="Q341" s="27"/>
      <c r="R341" s="27"/>
      <c r="S341" s="27"/>
      <c r="T341" s="27"/>
      <c r="U341" s="27"/>
      <c r="V341" s="27"/>
      <c r="W341" s="27"/>
      <c r="X341" s="27"/>
      <c r="Y341" s="27"/>
      <c r="AW341" s="27"/>
      <c r="AX341" s="27"/>
      <c r="AY341" s="27"/>
      <c r="AZ341" s="27"/>
      <c r="BA341" s="27"/>
      <c r="BB341" s="27"/>
      <c r="BC341" s="27"/>
      <c r="BD341" s="27"/>
      <c r="BE341" s="27"/>
      <c r="BF341" s="27"/>
      <c r="BG341" s="27"/>
    </row>
    <row r="342" spans="1:64" x14ac:dyDescent="0.45">
      <c r="O342" s="27"/>
      <c r="P342" s="27"/>
      <c r="Q342" s="27"/>
      <c r="R342" s="27"/>
      <c r="S342" s="27"/>
      <c r="T342" s="27"/>
      <c r="U342" s="27"/>
      <c r="V342" s="27"/>
      <c r="W342" s="27"/>
      <c r="X342" s="27"/>
      <c r="Y342" s="27"/>
      <c r="AW342" s="27"/>
      <c r="AX342" s="27"/>
      <c r="AY342" s="27"/>
      <c r="AZ342" s="27"/>
      <c r="BA342" s="27"/>
      <c r="BB342" s="27"/>
      <c r="BC342" s="27"/>
      <c r="BD342" s="27"/>
      <c r="BE342" s="27"/>
      <c r="BF342" s="27"/>
      <c r="BG342" s="27"/>
    </row>
    <row r="344" spans="1:64" x14ac:dyDescent="0.45">
      <c r="O344" s="27"/>
      <c r="P344" s="27"/>
      <c r="Q344" s="27"/>
      <c r="R344" s="27"/>
      <c r="S344" s="27"/>
      <c r="T344" s="27"/>
      <c r="U344" s="27"/>
      <c r="V344" s="27"/>
      <c r="W344" s="27"/>
      <c r="X344" s="27"/>
      <c r="Y344" s="27"/>
      <c r="AW344" s="27"/>
      <c r="AX344" s="27"/>
      <c r="AY344" s="27"/>
      <c r="AZ344" s="27"/>
      <c r="BA344" s="27"/>
      <c r="BB344" s="27"/>
      <c r="BC344" s="27"/>
      <c r="BD344" s="27"/>
      <c r="BE344" s="27"/>
      <c r="BF344" s="27"/>
      <c r="BG344" s="27"/>
    </row>
    <row r="345" spans="1:64" x14ac:dyDescent="0.45">
      <c r="O345" s="27"/>
      <c r="P345" s="27"/>
      <c r="Q345" s="27"/>
      <c r="R345" s="27"/>
      <c r="S345" s="27"/>
      <c r="T345" s="27"/>
      <c r="U345" s="27"/>
      <c r="V345" s="27"/>
      <c r="W345" s="27"/>
      <c r="X345" s="27"/>
      <c r="Y345" s="27"/>
      <c r="AW345" s="27"/>
      <c r="AX345" s="27"/>
      <c r="AY345" s="27"/>
      <c r="AZ345" s="27"/>
      <c r="BA345" s="27"/>
      <c r="BB345" s="27"/>
      <c r="BC345" s="27"/>
      <c r="BD345" s="27"/>
      <c r="BE345" s="27"/>
      <c r="BF345" s="27"/>
      <c r="BG345" s="27"/>
    </row>
    <row r="347" spans="1:64"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64" ht="19.2" x14ac:dyDescent="0.45">
      <c r="A348" s="5"/>
      <c r="B348" s="5"/>
      <c r="C348" s="45" t="s">
        <v>462</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40" t="s">
        <v>354</v>
      </c>
      <c r="BF348" s="241"/>
      <c r="BG348" s="241"/>
      <c r="BH348" s="241"/>
      <c r="BI348" s="241"/>
      <c r="BJ348" s="241"/>
      <c r="BK348" s="241"/>
      <c r="BL348" s="242"/>
    </row>
    <row r="349" spans="1:64"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43"/>
      <c r="BF349" s="244"/>
      <c r="BG349" s="244"/>
      <c r="BH349" s="244"/>
      <c r="BI349" s="244"/>
      <c r="BJ349" s="244"/>
      <c r="BK349" s="244"/>
      <c r="BL349" s="245"/>
    </row>
    <row r="350" spans="1:64" x14ac:dyDescent="0.45">
      <c r="A350" s="5"/>
      <c r="B350" s="5"/>
      <c r="C350" s="29" t="s">
        <v>20</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row>
    <row r="351" spans="1:64" x14ac:dyDescent="0.45">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row>
    <row r="352" spans="1:64" x14ac:dyDescent="0.45">
      <c r="A352" s="5"/>
      <c r="B352" s="5"/>
      <c r="C352" s="299" t="s">
        <v>423</v>
      </c>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row>
    <row r="353" spans="1:65" x14ac:dyDescent="0.45">
      <c r="A353" s="5"/>
      <c r="B353" s="2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299"/>
      <c r="BI353" s="299"/>
      <c r="BJ353" s="299"/>
      <c r="BK353" s="299"/>
      <c r="BL353" s="299"/>
    </row>
    <row r="354" spans="1:65" x14ac:dyDescent="0.45">
      <c r="A354" s="5"/>
      <c r="B354" s="5"/>
      <c r="C354" s="299"/>
      <c r="D354" s="299"/>
      <c r="E354" s="299"/>
      <c r="F354" s="299"/>
      <c r="G354" s="299"/>
      <c r="H354" s="299"/>
      <c r="I354" s="299"/>
      <c r="J354" s="299"/>
      <c r="K354" s="299"/>
      <c r="L354" s="299"/>
      <c r="M354" s="299"/>
      <c r="N354" s="299"/>
      <c r="O354" s="299"/>
      <c r="P354" s="299"/>
      <c r="Q354" s="299"/>
      <c r="R354" s="299"/>
      <c r="S354" s="299"/>
      <c r="T354" s="299"/>
      <c r="U354" s="299"/>
      <c r="V354" s="299"/>
      <c r="W354" s="299"/>
      <c r="X354" s="299"/>
      <c r="Y354" s="299"/>
      <c r="Z354" s="299"/>
      <c r="AA354" s="299"/>
      <c r="AB354" s="299"/>
      <c r="AC354" s="299"/>
      <c r="AD354" s="299"/>
      <c r="AE354" s="299"/>
      <c r="AF354" s="299"/>
      <c r="AG354" s="299"/>
      <c r="AH354" s="299"/>
      <c r="AI354" s="299"/>
      <c r="AJ354" s="299"/>
      <c r="AK354" s="299"/>
      <c r="AL354" s="299"/>
      <c r="AM354" s="299"/>
      <c r="AN354" s="299"/>
      <c r="AO354" s="299"/>
      <c r="AP354" s="299"/>
      <c r="AQ354" s="299"/>
      <c r="AR354" s="299"/>
      <c r="AS354" s="299"/>
      <c r="AT354" s="299"/>
      <c r="AU354" s="299"/>
      <c r="AV354" s="299"/>
      <c r="AW354" s="299"/>
      <c r="AX354" s="299"/>
      <c r="AY354" s="299"/>
      <c r="AZ354" s="299"/>
      <c r="BA354" s="299"/>
      <c r="BB354" s="299"/>
      <c r="BC354" s="299"/>
      <c r="BD354" s="299"/>
      <c r="BE354" s="299"/>
      <c r="BF354" s="299"/>
      <c r="BG354" s="299"/>
      <c r="BH354" s="299"/>
      <c r="BI354" s="299"/>
      <c r="BJ354" s="299"/>
      <c r="BK354" s="299"/>
      <c r="BL354" s="299"/>
    </row>
    <row r="355" spans="1:65" x14ac:dyDescent="0.45">
      <c r="A355" s="5"/>
      <c r="B355" s="5"/>
      <c r="C355" s="299"/>
      <c r="D355" s="299"/>
      <c r="E355" s="299"/>
      <c r="F355" s="299"/>
      <c r="G355" s="299"/>
      <c r="H355" s="299"/>
      <c r="I355" s="299"/>
      <c r="J355" s="299"/>
      <c r="K355" s="299"/>
      <c r="L355" s="299"/>
      <c r="M355" s="299"/>
      <c r="N355" s="299"/>
      <c r="O355" s="299"/>
      <c r="P355" s="299"/>
      <c r="Q355" s="299"/>
      <c r="R355" s="299"/>
      <c r="S355" s="299"/>
      <c r="T355" s="299"/>
      <c r="U355" s="299"/>
      <c r="V355" s="299"/>
      <c r="W355" s="299"/>
      <c r="X355" s="299"/>
      <c r="Y355" s="299"/>
      <c r="Z355" s="299"/>
      <c r="AA355" s="299"/>
      <c r="AB355" s="299"/>
      <c r="AC355" s="299"/>
      <c r="AD355" s="299"/>
      <c r="AE355" s="299"/>
      <c r="AF355" s="299"/>
      <c r="AG355" s="299"/>
      <c r="AH355" s="299"/>
      <c r="AI355" s="299"/>
      <c r="AJ355" s="299"/>
      <c r="AK355" s="299"/>
      <c r="AL355" s="299"/>
      <c r="AM355" s="299"/>
      <c r="AN355" s="299"/>
      <c r="AO355" s="299"/>
      <c r="AP355" s="299"/>
      <c r="AQ355" s="299"/>
      <c r="AR355" s="299"/>
      <c r="AS355" s="299"/>
      <c r="AT355" s="299"/>
      <c r="AU355" s="299"/>
      <c r="AV355" s="299"/>
      <c r="AW355" s="299"/>
      <c r="AX355" s="299"/>
      <c r="AY355" s="299"/>
      <c r="AZ355" s="299"/>
      <c r="BA355" s="299"/>
      <c r="BB355" s="299"/>
      <c r="BC355" s="299"/>
      <c r="BD355" s="299"/>
      <c r="BE355" s="299"/>
      <c r="BF355" s="299"/>
      <c r="BG355" s="299"/>
      <c r="BH355" s="299"/>
      <c r="BI355" s="299"/>
      <c r="BJ355" s="299"/>
      <c r="BK355" s="299"/>
      <c r="BL355" s="299"/>
    </row>
    <row r="356" spans="1:65" x14ac:dyDescent="0.45">
      <c r="A356" s="5"/>
      <c r="B356" s="29"/>
      <c r="C356" s="299"/>
      <c r="D356" s="299"/>
      <c r="E356" s="299"/>
      <c r="F356" s="299"/>
      <c r="G356" s="299"/>
      <c r="H356" s="299"/>
      <c r="I356" s="299"/>
      <c r="J356" s="299"/>
      <c r="K356" s="299"/>
      <c r="L356" s="299"/>
      <c r="M356" s="299"/>
      <c r="N356" s="299"/>
      <c r="O356" s="299"/>
      <c r="P356" s="299"/>
      <c r="Q356" s="299"/>
      <c r="R356" s="299"/>
      <c r="S356" s="299"/>
      <c r="T356" s="299"/>
      <c r="U356" s="299"/>
      <c r="V356" s="299"/>
      <c r="W356" s="299"/>
      <c r="X356" s="299"/>
      <c r="Y356" s="299"/>
      <c r="Z356" s="299"/>
      <c r="AA356" s="299"/>
      <c r="AB356" s="299"/>
      <c r="AC356" s="299"/>
      <c r="AD356" s="299"/>
      <c r="AE356" s="299"/>
      <c r="AF356" s="299"/>
      <c r="AG356" s="299"/>
      <c r="AH356" s="299"/>
      <c r="AI356" s="299"/>
      <c r="AJ356" s="299"/>
      <c r="AK356" s="299"/>
      <c r="AL356" s="299"/>
      <c r="AM356" s="299"/>
      <c r="AN356" s="299"/>
      <c r="AO356" s="299"/>
      <c r="AP356" s="299"/>
      <c r="AQ356" s="299"/>
      <c r="AR356" s="299"/>
      <c r="AS356" s="299"/>
      <c r="AT356" s="299"/>
      <c r="AU356" s="299"/>
      <c r="AV356" s="299"/>
      <c r="AW356" s="299"/>
      <c r="AX356" s="299"/>
      <c r="AY356" s="299"/>
      <c r="AZ356" s="299"/>
      <c r="BA356" s="299"/>
      <c r="BB356" s="299"/>
      <c r="BC356" s="299"/>
      <c r="BD356" s="299"/>
      <c r="BE356" s="299"/>
      <c r="BF356" s="299"/>
      <c r="BG356" s="299"/>
      <c r="BH356" s="299"/>
      <c r="BI356" s="299"/>
      <c r="BJ356" s="299"/>
      <c r="BK356" s="299"/>
      <c r="BL356" s="299"/>
    </row>
    <row r="357" spans="1:65"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1:65" ht="18.600000000000001" thickBot="1" x14ac:dyDescent="0.5">
      <c r="A358" s="5"/>
      <c r="B358" s="5"/>
      <c r="C358" s="33" t="s">
        <v>7</v>
      </c>
      <c r="D358" s="5"/>
      <c r="E358" s="5"/>
      <c r="F358" s="5"/>
      <c r="G358" s="5"/>
      <c r="H358" s="5"/>
      <c r="I358" s="5"/>
      <c r="J358" s="5"/>
      <c r="K358" s="5"/>
      <c r="L358" s="5"/>
      <c r="M358" s="5"/>
      <c r="N358" s="5"/>
      <c r="O358" s="5"/>
      <c r="P358" s="5"/>
      <c r="Q358" s="5"/>
      <c r="R358" s="196"/>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196"/>
      <c r="BE358" s="5"/>
      <c r="BF358" s="5"/>
      <c r="BG358" s="5"/>
      <c r="BH358" s="5"/>
      <c r="BI358" s="5"/>
      <c r="BK358" s="151"/>
    </row>
    <row r="359" spans="1:65" x14ac:dyDescent="0.45">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48"/>
      <c r="BL359" s="5"/>
      <c r="BM359" s="5"/>
    </row>
    <row r="360" spans="1:65" ht="18.600000000000001" thickBot="1" x14ac:dyDescent="0.5">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3"/>
      <c r="BL360" s="5"/>
      <c r="BM360" s="5"/>
    </row>
    <row r="361" spans="1:65" x14ac:dyDescent="0.45">
      <c r="B361" s="5"/>
      <c r="C361" s="48"/>
      <c r="D361" s="582" t="s">
        <v>463</v>
      </c>
      <c r="E361" s="583"/>
      <c r="F361" s="583"/>
      <c r="G361" s="583"/>
      <c r="H361" s="583"/>
      <c r="I361" s="583"/>
      <c r="J361" s="583"/>
      <c r="K361" s="583"/>
      <c r="L361" s="583"/>
      <c r="M361" s="583"/>
      <c r="N361" s="583"/>
      <c r="O361" s="583"/>
      <c r="P361" s="583"/>
      <c r="Q361" s="583"/>
      <c r="R361" s="584"/>
      <c r="S361" s="5"/>
      <c r="T361" s="5"/>
      <c r="U361" s="5"/>
      <c r="V361" s="5"/>
      <c r="W361" s="5"/>
      <c r="X361" s="5"/>
      <c r="Y361" s="5"/>
      <c r="Z361" s="5"/>
      <c r="AA361" s="5"/>
      <c r="AB361" s="5"/>
      <c r="AC361" s="5"/>
      <c r="AD361" s="582" t="s">
        <v>245</v>
      </c>
      <c r="AE361" s="583"/>
      <c r="AF361" s="583"/>
      <c r="AG361" s="583"/>
      <c r="AH361" s="583"/>
      <c r="AI361" s="583"/>
      <c r="AJ361" s="583"/>
      <c r="AK361" s="583"/>
      <c r="AL361" s="583"/>
      <c r="AM361" s="583"/>
      <c r="AN361" s="583"/>
      <c r="AO361" s="583"/>
      <c r="AP361" s="583"/>
      <c r="AQ361" s="583"/>
      <c r="AR361" s="584"/>
      <c r="AS361" s="5"/>
      <c r="AT361" s="582" t="s">
        <v>154</v>
      </c>
      <c r="AU361" s="583"/>
      <c r="AV361" s="583"/>
      <c r="AW361" s="583"/>
      <c r="AX361" s="583"/>
      <c r="AY361" s="583"/>
      <c r="AZ361" s="583"/>
      <c r="BA361" s="583"/>
      <c r="BB361" s="583"/>
      <c r="BC361" s="583"/>
      <c r="BD361" s="583"/>
      <c r="BE361" s="583"/>
      <c r="BF361" s="583"/>
      <c r="BG361" s="583"/>
      <c r="BH361" s="583"/>
      <c r="BI361" s="583"/>
      <c r="BJ361" s="584"/>
      <c r="BK361" s="133"/>
      <c r="BL361" s="5"/>
      <c r="BM361" s="5"/>
    </row>
    <row r="362" spans="1:65" x14ac:dyDescent="0.45">
      <c r="B362" s="5"/>
      <c r="C362" s="48"/>
      <c r="D362" s="576"/>
      <c r="E362" s="577"/>
      <c r="F362" s="577"/>
      <c r="G362" s="577"/>
      <c r="H362" s="577"/>
      <c r="I362" s="577"/>
      <c r="J362" s="577"/>
      <c r="K362" s="577"/>
      <c r="L362" s="577"/>
      <c r="M362" s="577"/>
      <c r="N362" s="577"/>
      <c r="O362" s="577"/>
      <c r="P362" s="577"/>
      <c r="Q362" s="577"/>
      <c r="R362" s="578"/>
      <c r="S362" s="5"/>
      <c r="T362" s="5"/>
      <c r="U362" s="5"/>
      <c r="V362" s="5"/>
      <c r="W362" s="5"/>
      <c r="X362" s="5"/>
      <c r="Y362" s="5"/>
      <c r="Z362" s="5"/>
      <c r="AA362" s="5"/>
      <c r="AB362" s="5"/>
      <c r="AC362" s="5"/>
      <c r="AD362" s="576"/>
      <c r="AE362" s="577"/>
      <c r="AF362" s="577"/>
      <c r="AG362" s="577"/>
      <c r="AH362" s="577"/>
      <c r="AI362" s="577"/>
      <c r="AJ362" s="577"/>
      <c r="AK362" s="577"/>
      <c r="AL362" s="577"/>
      <c r="AM362" s="577"/>
      <c r="AN362" s="577"/>
      <c r="AO362" s="577"/>
      <c r="AP362" s="577"/>
      <c r="AQ362" s="577"/>
      <c r="AR362" s="578"/>
      <c r="AS362" s="5"/>
      <c r="AT362" s="576"/>
      <c r="AU362" s="577"/>
      <c r="AV362" s="577"/>
      <c r="AW362" s="577"/>
      <c r="AX362" s="577"/>
      <c r="AY362" s="577"/>
      <c r="AZ362" s="577"/>
      <c r="BA362" s="577"/>
      <c r="BB362" s="577"/>
      <c r="BC362" s="577"/>
      <c r="BD362" s="577"/>
      <c r="BE362" s="577"/>
      <c r="BF362" s="577"/>
      <c r="BG362" s="577"/>
      <c r="BH362" s="577"/>
      <c r="BI362" s="577"/>
      <c r="BJ362" s="578"/>
      <c r="BK362" s="133"/>
      <c r="BL362" s="5"/>
      <c r="BM362" s="5"/>
    </row>
    <row r="363" spans="1:65" x14ac:dyDescent="0.45">
      <c r="B363" s="5"/>
      <c r="C363" s="48"/>
      <c r="D363" s="576"/>
      <c r="E363" s="577"/>
      <c r="F363" s="577"/>
      <c r="G363" s="577"/>
      <c r="H363" s="577"/>
      <c r="I363" s="577"/>
      <c r="J363" s="577"/>
      <c r="K363" s="577"/>
      <c r="L363" s="577"/>
      <c r="M363" s="577"/>
      <c r="N363" s="577"/>
      <c r="O363" s="577"/>
      <c r="P363" s="577"/>
      <c r="Q363" s="577"/>
      <c r="R363" s="578"/>
      <c r="S363" s="5"/>
      <c r="T363" s="5"/>
      <c r="U363" s="5"/>
      <c r="V363" s="5"/>
      <c r="W363" s="5"/>
      <c r="X363" s="5"/>
      <c r="Y363" s="5"/>
      <c r="Z363" s="5"/>
      <c r="AA363" s="5"/>
      <c r="AB363" s="5"/>
      <c r="AC363" s="5"/>
      <c r="AD363" s="576"/>
      <c r="AE363" s="577"/>
      <c r="AF363" s="577"/>
      <c r="AG363" s="577"/>
      <c r="AH363" s="577"/>
      <c r="AI363" s="577"/>
      <c r="AJ363" s="577"/>
      <c r="AK363" s="577"/>
      <c r="AL363" s="577"/>
      <c r="AM363" s="577"/>
      <c r="AN363" s="577"/>
      <c r="AO363" s="577"/>
      <c r="AP363" s="577"/>
      <c r="AQ363" s="577"/>
      <c r="AR363" s="578"/>
      <c r="AS363" s="5"/>
      <c r="AT363" s="576"/>
      <c r="AU363" s="577"/>
      <c r="AV363" s="577"/>
      <c r="AW363" s="577"/>
      <c r="AX363" s="577"/>
      <c r="AY363" s="577"/>
      <c r="AZ363" s="577"/>
      <c r="BA363" s="577"/>
      <c r="BB363" s="577"/>
      <c r="BC363" s="577"/>
      <c r="BD363" s="577"/>
      <c r="BE363" s="577"/>
      <c r="BF363" s="577"/>
      <c r="BG363" s="577"/>
      <c r="BH363" s="577"/>
      <c r="BI363" s="577"/>
      <c r="BJ363" s="578"/>
      <c r="BK363" s="133"/>
      <c r="BL363" s="5"/>
      <c r="BM363" s="5"/>
    </row>
    <row r="364" spans="1:65" x14ac:dyDescent="0.45">
      <c r="B364" s="5"/>
      <c r="C364" s="48"/>
      <c r="D364" s="576"/>
      <c r="E364" s="577"/>
      <c r="F364" s="577"/>
      <c r="G364" s="577"/>
      <c r="H364" s="577"/>
      <c r="I364" s="577"/>
      <c r="J364" s="577"/>
      <c r="K364" s="577"/>
      <c r="L364" s="577"/>
      <c r="M364" s="577"/>
      <c r="N364" s="577"/>
      <c r="O364" s="577"/>
      <c r="P364" s="577"/>
      <c r="Q364" s="577"/>
      <c r="R364" s="578"/>
      <c r="S364" s="5"/>
      <c r="T364" s="5"/>
      <c r="U364" s="5"/>
      <c r="V364" s="5"/>
      <c r="W364" s="5"/>
      <c r="X364" s="5"/>
      <c r="Y364" s="5"/>
      <c r="Z364" s="5"/>
      <c r="AA364" s="5"/>
      <c r="AB364" s="5"/>
      <c r="AC364" s="5"/>
      <c r="AD364" s="576"/>
      <c r="AE364" s="577"/>
      <c r="AF364" s="577"/>
      <c r="AG364" s="577"/>
      <c r="AH364" s="577"/>
      <c r="AI364" s="577"/>
      <c r="AJ364" s="577"/>
      <c r="AK364" s="577"/>
      <c r="AL364" s="577"/>
      <c r="AM364" s="577"/>
      <c r="AN364" s="577"/>
      <c r="AO364" s="577"/>
      <c r="AP364" s="577"/>
      <c r="AQ364" s="577"/>
      <c r="AR364" s="578"/>
      <c r="AS364" s="5"/>
      <c r="AT364" s="576"/>
      <c r="AU364" s="577"/>
      <c r="AV364" s="577"/>
      <c r="AW364" s="577"/>
      <c r="AX364" s="577"/>
      <c r="AY364" s="577"/>
      <c r="AZ364" s="577"/>
      <c r="BA364" s="577"/>
      <c r="BB364" s="577"/>
      <c r="BC364" s="577"/>
      <c r="BD364" s="577"/>
      <c r="BE364" s="577"/>
      <c r="BF364" s="577"/>
      <c r="BG364" s="577"/>
      <c r="BH364" s="577"/>
      <c r="BI364" s="577"/>
      <c r="BJ364" s="578"/>
      <c r="BK364" s="133"/>
      <c r="BL364" s="5"/>
      <c r="BM364" s="5"/>
    </row>
    <row r="365" spans="1:65" x14ac:dyDescent="0.45">
      <c r="B365" s="5"/>
      <c r="C365" s="48"/>
      <c r="D365" s="576"/>
      <c r="E365" s="577"/>
      <c r="F365" s="577"/>
      <c r="G365" s="577"/>
      <c r="H365" s="577"/>
      <c r="I365" s="577"/>
      <c r="J365" s="577"/>
      <c r="K365" s="577"/>
      <c r="L365" s="577"/>
      <c r="M365" s="577"/>
      <c r="N365" s="577"/>
      <c r="O365" s="577"/>
      <c r="P365" s="577"/>
      <c r="Q365" s="577"/>
      <c r="R365" s="578"/>
      <c r="S365" s="5"/>
      <c r="T365" s="5"/>
      <c r="U365" s="5"/>
      <c r="V365" s="5"/>
      <c r="W365" s="5"/>
      <c r="X365" s="5"/>
      <c r="Y365" s="5"/>
      <c r="Z365" s="5"/>
      <c r="AA365" s="5"/>
      <c r="AB365" s="5"/>
      <c r="AC365" s="5"/>
      <c r="AD365" s="576"/>
      <c r="AE365" s="577"/>
      <c r="AF365" s="577"/>
      <c r="AG365" s="577"/>
      <c r="AH365" s="577"/>
      <c r="AI365" s="577"/>
      <c r="AJ365" s="577"/>
      <c r="AK365" s="577"/>
      <c r="AL365" s="577"/>
      <c r="AM365" s="577"/>
      <c r="AN365" s="577"/>
      <c r="AO365" s="577"/>
      <c r="AP365" s="577"/>
      <c r="AQ365" s="577"/>
      <c r="AR365" s="578"/>
      <c r="AS365" s="5"/>
      <c r="AT365" s="576"/>
      <c r="AU365" s="577"/>
      <c r="AV365" s="577"/>
      <c r="AW365" s="577"/>
      <c r="AX365" s="577"/>
      <c r="AY365" s="577"/>
      <c r="AZ365" s="577"/>
      <c r="BA365" s="577"/>
      <c r="BB365" s="577"/>
      <c r="BC365" s="577"/>
      <c r="BD365" s="577"/>
      <c r="BE365" s="577"/>
      <c r="BF365" s="577"/>
      <c r="BG365" s="577"/>
      <c r="BH365" s="577"/>
      <c r="BI365" s="577"/>
      <c r="BJ365" s="578"/>
      <c r="BK365" s="133"/>
      <c r="BL365" s="5"/>
      <c r="BM365" s="5"/>
    </row>
    <row r="366" spans="1:65" x14ac:dyDescent="0.45">
      <c r="B366" s="5"/>
      <c r="C366" s="48"/>
      <c r="D366" s="576"/>
      <c r="E366" s="577"/>
      <c r="F366" s="577"/>
      <c r="G366" s="577"/>
      <c r="H366" s="577"/>
      <c r="I366" s="577"/>
      <c r="J366" s="577"/>
      <c r="K366" s="577"/>
      <c r="L366" s="577"/>
      <c r="M366" s="577"/>
      <c r="N366" s="577"/>
      <c r="O366" s="577"/>
      <c r="P366" s="577"/>
      <c r="Q366" s="577"/>
      <c r="R366" s="578"/>
      <c r="S366" s="5"/>
      <c r="T366" s="5"/>
      <c r="U366" s="5"/>
      <c r="V366" s="5"/>
      <c r="W366" s="5"/>
      <c r="X366" s="5"/>
      <c r="Y366" s="5"/>
      <c r="Z366" s="5"/>
      <c r="AA366" s="5"/>
      <c r="AB366" s="5"/>
      <c r="AC366" s="5"/>
      <c r="AD366" s="576"/>
      <c r="AE366" s="577"/>
      <c r="AF366" s="577"/>
      <c r="AG366" s="577"/>
      <c r="AH366" s="577"/>
      <c r="AI366" s="577"/>
      <c r="AJ366" s="577"/>
      <c r="AK366" s="577"/>
      <c r="AL366" s="577"/>
      <c r="AM366" s="577"/>
      <c r="AN366" s="577"/>
      <c r="AO366" s="577"/>
      <c r="AP366" s="577"/>
      <c r="AQ366" s="577"/>
      <c r="AR366" s="578"/>
      <c r="AS366" s="5"/>
      <c r="AT366" s="576"/>
      <c r="AU366" s="577"/>
      <c r="AV366" s="577"/>
      <c r="AW366" s="577"/>
      <c r="AX366" s="577"/>
      <c r="AY366" s="577"/>
      <c r="AZ366" s="577"/>
      <c r="BA366" s="577"/>
      <c r="BB366" s="577"/>
      <c r="BC366" s="577"/>
      <c r="BD366" s="577"/>
      <c r="BE366" s="577"/>
      <c r="BF366" s="577"/>
      <c r="BG366" s="577"/>
      <c r="BH366" s="577"/>
      <c r="BI366" s="577"/>
      <c r="BJ366" s="578"/>
      <c r="BK366" s="133"/>
      <c r="BL366" s="5"/>
      <c r="BM366" s="5"/>
    </row>
    <row r="367" spans="1:65" x14ac:dyDescent="0.45">
      <c r="B367" s="5"/>
      <c r="C367" s="48"/>
      <c r="D367" s="576"/>
      <c r="E367" s="577"/>
      <c r="F367" s="577"/>
      <c r="G367" s="577"/>
      <c r="H367" s="577"/>
      <c r="I367" s="577"/>
      <c r="J367" s="577"/>
      <c r="K367" s="577"/>
      <c r="L367" s="577"/>
      <c r="M367" s="577"/>
      <c r="N367" s="577"/>
      <c r="O367" s="577"/>
      <c r="P367" s="577"/>
      <c r="Q367" s="577"/>
      <c r="R367" s="578"/>
      <c r="S367" s="5"/>
      <c r="T367" s="5"/>
      <c r="U367" s="5"/>
      <c r="V367" s="5"/>
      <c r="W367" s="5"/>
      <c r="X367" s="5"/>
      <c r="Y367" s="5"/>
      <c r="Z367" s="5"/>
      <c r="AA367" s="5"/>
      <c r="AB367" s="5"/>
      <c r="AC367" s="5"/>
      <c r="AD367" s="576"/>
      <c r="AE367" s="577"/>
      <c r="AF367" s="577"/>
      <c r="AG367" s="577"/>
      <c r="AH367" s="577"/>
      <c r="AI367" s="577"/>
      <c r="AJ367" s="577"/>
      <c r="AK367" s="577"/>
      <c r="AL367" s="577"/>
      <c r="AM367" s="577"/>
      <c r="AN367" s="577"/>
      <c r="AO367" s="577"/>
      <c r="AP367" s="577"/>
      <c r="AQ367" s="577"/>
      <c r="AR367" s="578"/>
      <c r="AS367" s="5"/>
      <c r="AT367" s="576"/>
      <c r="AU367" s="577"/>
      <c r="AV367" s="577"/>
      <c r="AW367" s="577"/>
      <c r="AX367" s="577"/>
      <c r="AY367" s="577"/>
      <c r="AZ367" s="577"/>
      <c r="BA367" s="577"/>
      <c r="BB367" s="577"/>
      <c r="BC367" s="577"/>
      <c r="BD367" s="577"/>
      <c r="BE367" s="577"/>
      <c r="BF367" s="577"/>
      <c r="BG367" s="577"/>
      <c r="BH367" s="577"/>
      <c r="BI367" s="577"/>
      <c r="BJ367" s="578"/>
      <c r="BK367" s="133"/>
      <c r="BL367" s="5"/>
      <c r="BM367" s="5"/>
    </row>
    <row r="368" spans="1:65" ht="18.600000000000001" thickBot="1" x14ac:dyDescent="0.5">
      <c r="B368" s="5"/>
      <c r="C368" s="48"/>
      <c r="D368" s="579"/>
      <c r="E368" s="580"/>
      <c r="F368" s="580"/>
      <c r="G368" s="580"/>
      <c r="H368" s="580"/>
      <c r="I368" s="580"/>
      <c r="J368" s="580"/>
      <c r="K368" s="580"/>
      <c r="L368" s="580"/>
      <c r="M368" s="580"/>
      <c r="N368" s="580"/>
      <c r="O368" s="580"/>
      <c r="P368" s="580"/>
      <c r="Q368" s="580"/>
      <c r="R368" s="581"/>
      <c r="S368" s="5"/>
      <c r="T368" s="5"/>
      <c r="U368" s="5"/>
      <c r="V368" s="5"/>
      <c r="W368" s="5"/>
      <c r="X368" s="5"/>
      <c r="Y368" s="5"/>
      <c r="Z368" s="5"/>
      <c r="AA368" s="5"/>
      <c r="AB368" s="5"/>
      <c r="AC368" s="5"/>
      <c r="AD368" s="579"/>
      <c r="AE368" s="580"/>
      <c r="AF368" s="580"/>
      <c r="AG368" s="580"/>
      <c r="AH368" s="580"/>
      <c r="AI368" s="580"/>
      <c r="AJ368" s="580"/>
      <c r="AK368" s="580"/>
      <c r="AL368" s="580"/>
      <c r="AM368" s="580"/>
      <c r="AN368" s="580"/>
      <c r="AO368" s="580"/>
      <c r="AP368" s="580"/>
      <c r="AQ368" s="580"/>
      <c r="AR368" s="581"/>
      <c r="AS368" s="5"/>
      <c r="AT368" s="579"/>
      <c r="AU368" s="580"/>
      <c r="AV368" s="580"/>
      <c r="AW368" s="580"/>
      <c r="AX368" s="580"/>
      <c r="AY368" s="580"/>
      <c r="AZ368" s="580"/>
      <c r="BA368" s="580"/>
      <c r="BB368" s="580"/>
      <c r="BC368" s="580"/>
      <c r="BD368" s="580"/>
      <c r="BE368" s="580"/>
      <c r="BF368" s="580"/>
      <c r="BG368" s="580"/>
      <c r="BH368" s="580"/>
      <c r="BI368" s="580"/>
      <c r="BJ368" s="581"/>
      <c r="BK368" s="133"/>
      <c r="BL368" s="5"/>
      <c r="BM368" s="5"/>
    </row>
    <row r="369" spans="2:65" ht="18.600000000000001" thickBot="1" x14ac:dyDescent="0.5">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3"/>
      <c r="BL369" s="5"/>
      <c r="BM369" s="5"/>
    </row>
    <row r="370" spans="2:65" x14ac:dyDescent="0.45">
      <c r="B370" s="5"/>
      <c r="C370" s="48"/>
      <c r="D370" s="582" t="s">
        <v>69</v>
      </c>
      <c r="E370" s="583"/>
      <c r="F370" s="583"/>
      <c r="G370" s="583"/>
      <c r="H370" s="583"/>
      <c r="I370" s="583"/>
      <c r="J370" s="583"/>
      <c r="K370" s="583"/>
      <c r="L370" s="583"/>
      <c r="M370" s="583"/>
      <c r="N370" s="583"/>
      <c r="O370" s="583"/>
      <c r="P370" s="583"/>
      <c r="Q370" s="583"/>
      <c r="R370" s="584"/>
      <c r="S370" s="5"/>
      <c r="T370" s="5"/>
      <c r="U370" s="5"/>
      <c r="V370" s="5"/>
      <c r="W370" s="5"/>
      <c r="X370" s="5"/>
      <c r="Y370" s="5"/>
      <c r="Z370" s="5"/>
      <c r="AA370" s="5"/>
      <c r="AB370" s="5"/>
      <c r="AC370" s="5"/>
      <c r="AD370" s="582" t="s">
        <v>245</v>
      </c>
      <c r="AE370" s="583"/>
      <c r="AF370" s="583"/>
      <c r="AG370" s="583"/>
      <c r="AH370" s="583"/>
      <c r="AI370" s="583"/>
      <c r="AJ370" s="583"/>
      <c r="AK370" s="583"/>
      <c r="AL370" s="583"/>
      <c r="AM370" s="583"/>
      <c r="AN370" s="583"/>
      <c r="AO370" s="583"/>
      <c r="AP370" s="583"/>
      <c r="AQ370" s="583"/>
      <c r="AR370" s="584"/>
      <c r="AS370" s="5"/>
      <c r="AT370" s="582" t="s">
        <v>154</v>
      </c>
      <c r="AU370" s="583"/>
      <c r="AV370" s="583"/>
      <c r="AW370" s="583"/>
      <c r="AX370" s="583"/>
      <c r="AY370" s="583"/>
      <c r="AZ370" s="583"/>
      <c r="BA370" s="583"/>
      <c r="BB370" s="583"/>
      <c r="BC370" s="583"/>
      <c r="BD370" s="583"/>
      <c r="BE370" s="583"/>
      <c r="BF370" s="583"/>
      <c r="BG370" s="583"/>
      <c r="BH370" s="583"/>
      <c r="BI370" s="583"/>
      <c r="BJ370" s="584"/>
      <c r="BK370" s="133"/>
      <c r="BL370" s="5"/>
      <c r="BM370" s="5"/>
    </row>
    <row r="371" spans="2:65" x14ac:dyDescent="0.45">
      <c r="B371" s="5"/>
      <c r="C371" s="48"/>
      <c r="D371" s="576"/>
      <c r="E371" s="577"/>
      <c r="F371" s="577"/>
      <c r="G371" s="577"/>
      <c r="H371" s="577"/>
      <c r="I371" s="577"/>
      <c r="J371" s="577"/>
      <c r="K371" s="577"/>
      <c r="L371" s="577"/>
      <c r="M371" s="577"/>
      <c r="N371" s="577"/>
      <c r="O371" s="577"/>
      <c r="P371" s="577"/>
      <c r="Q371" s="577"/>
      <c r="R371" s="578"/>
      <c r="S371" s="5"/>
      <c r="T371" s="5"/>
      <c r="U371" s="5"/>
      <c r="V371" s="5"/>
      <c r="W371" s="5"/>
      <c r="X371" s="5"/>
      <c r="Y371" s="5"/>
      <c r="Z371" s="5"/>
      <c r="AA371" s="5"/>
      <c r="AB371" s="5"/>
      <c r="AC371" s="5"/>
      <c r="AD371" s="576" t="s">
        <v>93</v>
      </c>
      <c r="AE371" s="577"/>
      <c r="AF371" s="577"/>
      <c r="AG371" s="577"/>
      <c r="AH371" s="577"/>
      <c r="AI371" s="577"/>
      <c r="AJ371" s="577"/>
      <c r="AK371" s="577"/>
      <c r="AL371" s="577"/>
      <c r="AM371" s="577"/>
      <c r="AN371" s="577"/>
      <c r="AO371" s="577"/>
      <c r="AP371" s="577"/>
      <c r="AQ371" s="577"/>
      <c r="AR371" s="578"/>
      <c r="AS371" s="5"/>
      <c r="AT371" s="576" t="s">
        <v>227</v>
      </c>
      <c r="AU371" s="577"/>
      <c r="AV371" s="577"/>
      <c r="AW371" s="577"/>
      <c r="AX371" s="577"/>
      <c r="AY371" s="577"/>
      <c r="AZ371" s="577"/>
      <c r="BA371" s="577"/>
      <c r="BB371" s="577"/>
      <c r="BC371" s="577"/>
      <c r="BD371" s="577"/>
      <c r="BE371" s="577"/>
      <c r="BF371" s="577"/>
      <c r="BG371" s="577"/>
      <c r="BH371" s="577"/>
      <c r="BI371" s="577"/>
      <c r="BJ371" s="578"/>
      <c r="BK371" s="133"/>
      <c r="BL371" s="5"/>
      <c r="BM371" s="5"/>
    </row>
    <row r="372" spans="2:65" x14ac:dyDescent="0.45">
      <c r="B372" s="5"/>
      <c r="C372" s="48"/>
      <c r="D372" s="576"/>
      <c r="E372" s="577"/>
      <c r="F372" s="577"/>
      <c r="G372" s="577"/>
      <c r="H372" s="577"/>
      <c r="I372" s="577"/>
      <c r="J372" s="577"/>
      <c r="K372" s="577"/>
      <c r="L372" s="577"/>
      <c r="M372" s="577"/>
      <c r="N372" s="577"/>
      <c r="O372" s="577"/>
      <c r="P372" s="577"/>
      <c r="Q372" s="577"/>
      <c r="R372" s="578"/>
      <c r="S372" s="5"/>
      <c r="T372" s="5"/>
      <c r="U372" s="5"/>
      <c r="V372" s="5"/>
      <c r="W372" s="5"/>
      <c r="X372" s="5"/>
      <c r="Y372" s="5"/>
      <c r="Z372" s="5"/>
      <c r="AA372" s="5"/>
      <c r="AB372" s="5"/>
      <c r="AC372" s="5"/>
      <c r="AD372" s="576" t="s">
        <v>274</v>
      </c>
      <c r="AE372" s="577"/>
      <c r="AF372" s="577"/>
      <c r="AG372" s="577"/>
      <c r="AH372" s="577"/>
      <c r="AI372" s="577"/>
      <c r="AJ372" s="577"/>
      <c r="AK372" s="577"/>
      <c r="AL372" s="577"/>
      <c r="AM372" s="577"/>
      <c r="AN372" s="577"/>
      <c r="AO372" s="577"/>
      <c r="AP372" s="577"/>
      <c r="AQ372" s="577"/>
      <c r="AR372" s="578"/>
      <c r="AS372" s="5"/>
      <c r="AT372" s="576" t="s">
        <v>154</v>
      </c>
      <c r="AU372" s="577"/>
      <c r="AV372" s="577"/>
      <c r="AW372" s="577"/>
      <c r="AX372" s="577"/>
      <c r="AY372" s="577"/>
      <c r="AZ372" s="577"/>
      <c r="BA372" s="577"/>
      <c r="BB372" s="577"/>
      <c r="BC372" s="577"/>
      <c r="BD372" s="577"/>
      <c r="BE372" s="577"/>
      <c r="BF372" s="577"/>
      <c r="BG372" s="577"/>
      <c r="BH372" s="577"/>
      <c r="BI372" s="577"/>
      <c r="BJ372" s="578"/>
      <c r="BK372" s="133"/>
      <c r="BL372" s="5"/>
      <c r="BM372" s="5"/>
    </row>
    <row r="373" spans="2:65" x14ac:dyDescent="0.45">
      <c r="B373" s="5"/>
      <c r="C373" s="48"/>
      <c r="D373" s="576"/>
      <c r="E373" s="577"/>
      <c r="F373" s="577"/>
      <c r="G373" s="577"/>
      <c r="H373" s="577"/>
      <c r="I373" s="577"/>
      <c r="J373" s="577"/>
      <c r="K373" s="577"/>
      <c r="L373" s="577"/>
      <c r="M373" s="577"/>
      <c r="N373" s="577"/>
      <c r="O373" s="577"/>
      <c r="P373" s="577"/>
      <c r="Q373" s="577"/>
      <c r="R373" s="578"/>
      <c r="S373" s="5"/>
      <c r="T373" s="5"/>
      <c r="U373" s="5"/>
      <c r="V373" s="5"/>
      <c r="W373" s="5"/>
      <c r="X373" s="5"/>
      <c r="Y373" s="5"/>
      <c r="Z373" s="5"/>
      <c r="AA373" s="5"/>
      <c r="AB373" s="5"/>
      <c r="AC373" s="5"/>
      <c r="AD373" s="576" t="s">
        <v>430</v>
      </c>
      <c r="AE373" s="577"/>
      <c r="AF373" s="577"/>
      <c r="AG373" s="577"/>
      <c r="AH373" s="577"/>
      <c r="AI373" s="577"/>
      <c r="AJ373" s="577"/>
      <c r="AK373" s="577"/>
      <c r="AL373" s="577"/>
      <c r="AM373" s="577"/>
      <c r="AN373" s="577"/>
      <c r="AO373" s="577"/>
      <c r="AP373" s="577"/>
      <c r="AQ373" s="577"/>
      <c r="AR373" s="578"/>
      <c r="AS373" s="5"/>
      <c r="AT373" s="576" t="s">
        <v>154</v>
      </c>
      <c r="AU373" s="577"/>
      <c r="AV373" s="577"/>
      <c r="AW373" s="577"/>
      <c r="AX373" s="577"/>
      <c r="AY373" s="577"/>
      <c r="AZ373" s="577"/>
      <c r="BA373" s="577"/>
      <c r="BB373" s="577"/>
      <c r="BC373" s="577"/>
      <c r="BD373" s="577"/>
      <c r="BE373" s="577"/>
      <c r="BF373" s="577"/>
      <c r="BG373" s="577"/>
      <c r="BH373" s="577"/>
      <c r="BI373" s="577"/>
      <c r="BJ373" s="578"/>
      <c r="BK373" s="133"/>
      <c r="BL373" s="5"/>
      <c r="BM373" s="5"/>
    </row>
    <row r="374" spans="2:65" x14ac:dyDescent="0.45">
      <c r="B374" s="5"/>
      <c r="C374" s="48"/>
      <c r="D374" s="576"/>
      <c r="E374" s="577"/>
      <c r="F374" s="577"/>
      <c r="G374" s="577"/>
      <c r="H374" s="577"/>
      <c r="I374" s="577"/>
      <c r="J374" s="577"/>
      <c r="K374" s="577"/>
      <c r="L374" s="577"/>
      <c r="M374" s="577"/>
      <c r="N374" s="577"/>
      <c r="O374" s="577"/>
      <c r="P374" s="577"/>
      <c r="Q374" s="577"/>
      <c r="R374" s="578"/>
      <c r="S374" s="5"/>
      <c r="T374" s="5"/>
      <c r="U374" s="5"/>
      <c r="V374" s="5"/>
      <c r="W374" s="5"/>
      <c r="X374" s="5"/>
      <c r="Y374" s="5"/>
      <c r="Z374" s="5"/>
      <c r="AA374" s="5"/>
      <c r="AB374" s="5"/>
      <c r="AC374" s="5"/>
      <c r="AD374" s="576"/>
      <c r="AE374" s="577"/>
      <c r="AF374" s="577"/>
      <c r="AG374" s="577"/>
      <c r="AH374" s="577"/>
      <c r="AI374" s="577"/>
      <c r="AJ374" s="577"/>
      <c r="AK374" s="577"/>
      <c r="AL374" s="577"/>
      <c r="AM374" s="577"/>
      <c r="AN374" s="577"/>
      <c r="AO374" s="577"/>
      <c r="AP374" s="577"/>
      <c r="AQ374" s="577"/>
      <c r="AR374" s="578"/>
      <c r="AS374" s="5"/>
      <c r="AT374" s="576"/>
      <c r="AU374" s="577"/>
      <c r="AV374" s="577"/>
      <c r="AW374" s="577"/>
      <c r="AX374" s="577"/>
      <c r="AY374" s="577"/>
      <c r="AZ374" s="577"/>
      <c r="BA374" s="577"/>
      <c r="BB374" s="577"/>
      <c r="BC374" s="577"/>
      <c r="BD374" s="577"/>
      <c r="BE374" s="577"/>
      <c r="BF374" s="577"/>
      <c r="BG374" s="577"/>
      <c r="BH374" s="577"/>
      <c r="BI374" s="577"/>
      <c r="BJ374" s="578"/>
      <c r="BK374" s="133"/>
      <c r="BL374" s="5"/>
      <c r="BM374" s="5"/>
    </row>
    <row r="375" spans="2:65" x14ac:dyDescent="0.45">
      <c r="B375" s="5"/>
      <c r="C375" s="48"/>
      <c r="D375" s="576"/>
      <c r="E375" s="577"/>
      <c r="F375" s="577"/>
      <c r="G375" s="577"/>
      <c r="H375" s="577"/>
      <c r="I375" s="577"/>
      <c r="J375" s="577"/>
      <c r="K375" s="577"/>
      <c r="L375" s="577"/>
      <c r="M375" s="577"/>
      <c r="N375" s="577"/>
      <c r="O375" s="577"/>
      <c r="P375" s="577"/>
      <c r="Q375" s="577"/>
      <c r="R375" s="578"/>
      <c r="S375" s="5"/>
      <c r="T375" s="5"/>
      <c r="U375" s="5"/>
      <c r="V375" s="5"/>
      <c r="W375" s="5"/>
      <c r="X375" s="5"/>
      <c r="Y375" s="5"/>
      <c r="Z375" s="5"/>
      <c r="AA375" s="5"/>
      <c r="AB375" s="5"/>
      <c r="AC375" s="5"/>
      <c r="AD375" s="576"/>
      <c r="AE375" s="577"/>
      <c r="AF375" s="577"/>
      <c r="AG375" s="577"/>
      <c r="AH375" s="577"/>
      <c r="AI375" s="577"/>
      <c r="AJ375" s="577"/>
      <c r="AK375" s="577"/>
      <c r="AL375" s="577"/>
      <c r="AM375" s="577"/>
      <c r="AN375" s="577"/>
      <c r="AO375" s="577"/>
      <c r="AP375" s="577"/>
      <c r="AQ375" s="577"/>
      <c r="AR375" s="578"/>
      <c r="AS375" s="5"/>
      <c r="AT375" s="576"/>
      <c r="AU375" s="577"/>
      <c r="AV375" s="577"/>
      <c r="AW375" s="577"/>
      <c r="AX375" s="577"/>
      <c r="AY375" s="577"/>
      <c r="AZ375" s="577"/>
      <c r="BA375" s="577"/>
      <c r="BB375" s="577"/>
      <c r="BC375" s="577"/>
      <c r="BD375" s="577"/>
      <c r="BE375" s="577"/>
      <c r="BF375" s="577"/>
      <c r="BG375" s="577"/>
      <c r="BH375" s="577"/>
      <c r="BI375" s="577"/>
      <c r="BJ375" s="578"/>
      <c r="BK375" s="133"/>
      <c r="BL375" s="5"/>
      <c r="BM375" s="5"/>
    </row>
    <row r="376" spans="2:65" x14ac:dyDescent="0.45">
      <c r="B376" s="5"/>
      <c r="C376" s="48"/>
      <c r="D376" s="576"/>
      <c r="E376" s="577"/>
      <c r="F376" s="577"/>
      <c r="G376" s="577"/>
      <c r="H376" s="577"/>
      <c r="I376" s="577"/>
      <c r="J376" s="577"/>
      <c r="K376" s="577"/>
      <c r="L376" s="577"/>
      <c r="M376" s="577"/>
      <c r="N376" s="577"/>
      <c r="O376" s="577"/>
      <c r="P376" s="577"/>
      <c r="Q376" s="577"/>
      <c r="R376" s="578"/>
      <c r="S376" s="5"/>
      <c r="T376" s="5"/>
      <c r="U376" s="5"/>
      <c r="V376" s="5"/>
      <c r="W376" s="5"/>
      <c r="X376" s="5"/>
      <c r="Y376" s="5"/>
      <c r="Z376" s="5"/>
      <c r="AA376" s="5"/>
      <c r="AB376" s="5"/>
      <c r="AC376" s="5"/>
      <c r="AD376" s="576"/>
      <c r="AE376" s="577"/>
      <c r="AF376" s="577"/>
      <c r="AG376" s="577"/>
      <c r="AH376" s="577"/>
      <c r="AI376" s="577"/>
      <c r="AJ376" s="577"/>
      <c r="AK376" s="577"/>
      <c r="AL376" s="577"/>
      <c r="AM376" s="577"/>
      <c r="AN376" s="577"/>
      <c r="AO376" s="577"/>
      <c r="AP376" s="577"/>
      <c r="AQ376" s="577"/>
      <c r="AR376" s="578"/>
      <c r="AS376" s="5"/>
      <c r="AT376" s="576"/>
      <c r="AU376" s="577"/>
      <c r="AV376" s="577"/>
      <c r="AW376" s="577"/>
      <c r="AX376" s="577"/>
      <c r="AY376" s="577"/>
      <c r="AZ376" s="577"/>
      <c r="BA376" s="577"/>
      <c r="BB376" s="577"/>
      <c r="BC376" s="577"/>
      <c r="BD376" s="577"/>
      <c r="BE376" s="577"/>
      <c r="BF376" s="577"/>
      <c r="BG376" s="577"/>
      <c r="BH376" s="577"/>
      <c r="BI376" s="577"/>
      <c r="BJ376" s="578"/>
      <c r="BK376" s="133"/>
      <c r="BL376" s="5"/>
      <c r="BM376" s="5"/>
    </row>
    <row r="377" spans="2:65" ht="18.600000000000001" thickBot="1" x14ac:dyDescent="0.5">
      <c r="B377" s="5"/>
      <c r="C377" s="48"/>
      <c r="D377" s="579"/>
      <c r="E377" s="580"/>
      <c r="F377" s="580"/>
      <c r="G377" s="580"/>
      <c r="H377" s="580"/>
      <c r="I377" s="580"/>
      <c r="J377" s="580"/>
      <c r="K377" s="580"/>
      <c r="L377" s="580"/>
      <c r="M377" s="580"/>
      <c r="N377" s="580"/>
      <c r="O377" s="580"/>
      <c r="P377" s="580"/>
      <c r="Q377" s="580"/>
      <c r="R377" s="581"/>
      <c r="S377" s="5"/>
      <c r="T377" s="5"/>
      <c r="U377" s="5"/>
      <c r="V377" s="5"/>
      <c r="W377" s="5"/>
      <c r="X377" s="5"/>
      <c r="Y377" s="5"/>
      <c r="Z377" s="5"/>
      <c r="AA377" s="5"/>
      <c r="AB377" s="5"/>
      <c r="AC377" s="5"/>
      <c r="AD377" s="579"/>
      <c r="AE377" s="580"/>
      <c r="AF377" s="580"/>
      <c r="AG377" s="580"/>
      <c r="AH377" s="580"/>
      <c r="AI377" s="580"/>
      <c r="AJ377" s="580"/>
      <c r="AK377" s="580"/>
      <c r="AL377" s="580"/>
      <c r="AM377" s="580"/>
      <c r="AN377" s="580"/>
      <c r="AO377" s="580"/>
      <c r="AP377" s="580"/>
      <c r="AQ377" s="580"/>
      <c r="AR377" s="581"/>
      <c r="AS377" s="5"/>
      <c r="AT377" s="579"/>
      <c r="AU377" s="580"/>
      <c r="AV377" s="580"/>
      <c r="AW377" s="580"/>
      <c r="AX377" s="580"/>
      <c r="AY377" s="580"/>
      <c r="AZ377" s="580"/>
      <c r="BA377" s="580"/>
      <c r="BB377" s="580"/>
      <c r="BC377" s="580"/>
      <c r="BD377" s="580"/>
      <c r="BE377" s="580"/>
      <c r="BF377" s="580"/>
      <c r="BG377" s="580"/>
      <c r="BH377" s="580"/>
      <c r="BI377" s="580"/>
      <c r="BJ377" s="581"/>
      <c r="BK377" s="133"/>
      <c r="BL377" s="5"/>
      <c r="BM377" s="5"/>
    </row>
    <row r="378" spans="2:65" ht="18.600000000000001" thickBot="1" x14ac:dyDescent="0.5">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3"/>
      <c r="BL378" s="5"/>
      <c r="BM378" s="5"/>
    </row>
    <row r="379" spans="2:65" x14ac:dyDescent="0.45">
      <c r="B379" s="5"/>
      <c r="C379" s="48"/>
      <c r="D379" s="582" t="s">
        <v>135</v>
      </c>
      <c r="E379" s="583"/>
      <c r="F379" s="583"/>
      <c r="G379" s="583"/>
      <c r="H379" s="583"/>
      <c r="I379" s="583"/>
      <c r="J379" s="583"/>
      <c r="K379" s="583"/>
      <c r="L379" s="583"/>
      <c r="M379" s="583"/>
      <c r="N379" s="583"/>
      <c r="O379" s="583"/>
      <c r="P379" s="583"/>
      <c r="Q379" s="583"/>
      <c r="R379" s="584"/>
      <c r="S379" s="5"/>
      <c r="T379" s="5"/>
      <c r="U379" s="5"/>
      <c r="V379" s="5"/>
      <c r="W379" s="5"/>
      <c r="X379" s="5"/>
      <c r="Y379" s="5"/>
      <c r="Z379" s="5"/>
      <c r="AA379" s="5"/>
      <c r="AB379" s="5"/>
      <c r="AC379" s="5"/>
      <c r="AD379" s="582" t="s">
        <v>55</v>
      </c>
      <c r="AE379" s="583"/>
      <c r="AF379" s="583"/>
      <c r="AG379" s="583"/>
      <c r="AH379" s="583"/>
      <c r="AI379" s="583"/>
      <c r="AJ379" s="583"/>
      <c r="AK379" s="583"/>
      <c r="AL379" s="583"/>
      <c r="AM379" s="583"/>
      <c r="AN379" s="583"/>
      <c r="AO379" s="583"/>
      <c r="AP379" s="583"/>
      <c r="AQ379" s="583"/>
      <c r="AR379" s="584"/>
      <c r="AS379" s="5"/>
      <c r="AT379" s="582" t="s">
        <v>227</v>
      </c>
      <c r="AU379" s="583"/>
      <c r="AV379" s="583"/>
      <c r="AW379" s="583"/>
      <c r="AX379" s="583"/>
      <c r="AY379" s="583"/>
      <c r="AZ379" s="583"/>
      <c r="BA379" s="583"/>
      <c r="BB379" s="583"/>
      <c r="BC379" s="583"/>
      <c r="BD379" s="583"/>
      <c r="BE379" s="583"/>
      <c r="BF379" s="583"/>
      <c r="BG379" s="583"/>
      <c r="BH379" s="583"/>
      <c r="BI379" s="583"/>
      <c r="BJ379" s="584"/>
      <c r="BK379" s="133"/>
      <c r="BL379" s="5"/>
      <c r="BM379" s="5"/>
    </row>
    <row r="380" spans="2:65" x14ac:dyDescent="0.45">
      <c r="B380" s="5"/>
      <c r="C380" s="48"/>
      <c r="D380" s="576" t="s">
        <v>464</v>
      </c>
      <c r="E380" s="577"/>
      <c r="F380" s="577"/>
      <c r="G380" s="577"/>
      <c r="H380" s="577"/>
      <c r="I380" s="577"/>
      <c r="J380" s="577"/>
      <c r="K380" s="577"/>
      <c r="L380" s="577"/>
      <c r="M380" s="577"/>
      <c r="N380" s="577"/>
      <c r="O380" s="577"/>
      <c r="P380" s="577"/>
      <c r="Q380" s="577"/>
      <c r="R380" s="578"/>
      <c r="S380" s="5"/>
      <c r="T380" s="5"/>
      <c r="U380" s="5"/>
      <c r="V380" s="5"/>
      <c r="W380" s="5"/>
      <c r="X380" s="5"/>
      <c r="Y380" s="5"/>
      <c r="Z380" s="5"/>
      <c r="AA380" s="5"/>
      <c r="AB380" s="5"/>
      <c r="AC380" s="5"/>
      <c r="AD380" s="576"/>
      <c r="AE380" s="577"/>
      <c r="AF380" s="577"/>
      <c r="AG380" s="577"/>
      <c r="AH380" s="577"/>
      <c r="AI380" s="577"/>
      <c r="AJ380" s="577"/>
      <c r="AK380" s="577"/>
      <c r="AL380" s="577"/>
      <c r="AM380" s="577"/>
      <c r="AN380" s="577"/>
      <c r="AO380" s="577"/>
      <c r="AP380" s="577"/>
      <c r="AQ380" s="577"/>
      <c r="AR380" s="578"/>
      <c r="AS380" s="5"/>
      <c r="AT380" s="576"/>
      <c r="AU380" s="577"/>
      <c r="AV380" s="577"/>
      <c r="AW380" s="577"/>
      <c r="AX380" s="577"/>
      <c r="AY380" s="577"/>
      <c r="AZ380" s="577"/>
      <c r="BA380" s="577"/>
      <c r="BB380" s="577"/>
      <c r="BC380" s="577"/>
      <c r="BD380" s="577"/>
      <c r="BE380" s="577"/>
      <c r="BF380" s="577"/>
      <c r="BG380" s="577"/>
      <c r="BH380" s="577"/>
      <c r="BI380" s="577"/>
      <c r="BJ380" s="578"/>
      <c r="BK380" s="133"/>
      <c r="BL380" s="5"/>
      <c r="BM380" s="5"/>
    </row>
    <row r="381" spans="2:65" x14ac:dyDescent="0.45">
      <c r="B381" s="5"/>
      <c r="C381" s="48"/>
      <c r="D381" s="576" t="s">
        <v>453</v>
      </c>
      <c r="E381" s="577"/>
      <c r="F381" s="577"/>
      <c r="G381" s="577"/>
      <c r="H381" s="577"/>
      <c r="I381" s="577"/>
      <c r="J381" s="577"/>
      <c r="K381" s="577"/>
      <c r="L381" s="577"/>
      <c r="M381" s="577"/>
      <c r="N381" s="577"/>
      <c r="O381" s="577"/>
      <c r="P381" s="577"/>
      <c r="Q381" s="577"/>
      <c r="R381" s="578"/>
      <c r="S381" s="5"/>
      <c r="T381" s="5"/>
      <c r="U381" s="5"/>
      <c r="V381" s="5"/>
      <c r="W381" s="5"/>
      <c r="X381" s="5"/>
      <c r="Y381" s="5"/>
      <c r="Z381" s="5"/>
      <c r="AA381" s="5"/>
      <c r="AB381" s="5"/>
      <c r="AC381" s="5"/>
      <c r="AD381" s="576"/>
      <c r="AE381" s="577"/>
      <c r="AF381" s="577"/>
      <c r="AG381" s="577"/>
      <c r="AH381" s="577"/>
      <c r="AI381" s="577"/>
      <c r="AJ381" s="577"/>
      <c r="AK381" s="577"/>
      <c r="AL381" s="577"/>
      <c r="AM381" s="577"/>
      <c r="AN381" s="577"/>
      <c r="AO381" s="577"/>
      <c r="AP381" s="577"/>
      <c r="AQ381" s="577"/>
      <c r="AR381" s="578"/>
      <c r="AS381" s="5"/>
      <c r="AT381" s="576"/>
      <c r="AU381" s="577"/>
      <c r="AV381" s="577"/>
      <c r="AW381" s="577"/>
      <c r="AX381" s="577"/>
      <c r="AY381" s="577"/>
      <c r="AZ381" s="577"/>
      <c r="BA381" s="577"/>
      <c r="BB381" s="577"/>
      <c r="BC381" s="577"/>
      <c r="BD381" s="577"/>
      <c r="BE381" s="577"/>
      <c r="BF381" s="577"/>
      <c r="BG381" s="577"/>
      <c r="BH381" s="577"/>
      <c r="BI381" s="577"/>
      <c r="BJ381" s="578"/>
      <c r="BK381" s="133"/>
      <c r="BL381" s="5"/>
      <c r="BM381" s="5"/>
    </row>
    <row r="382" spans="2:65" x14ac:dyDescent="0.45">
      <c r="B382" s="5"/>
      <c r="C382" s="48"/>
      <c r="D382" s="576" t="s">
        <v>357</v>
      </c>
      <c r="E382" s="577"/>
      <c r="F382" s="577"/>
      <c r="G382" s="577"/>
      <c r="H382" s="577"/>
      <c r="I382" s="577"/>
      <c r="J382" s="577"/>
      <c r="K382" s="577"/>
      <c r="L382" s="577"/>
      <c r="M382" s="577"/>
      <c r="N382" s="577"/>
      <c r="O382" s="577"/>
      <c r="P382" s="577"/>
      <c r="Q382" s="577"/>
      <c r="R382" s="578"/>
      <c r="S382" s="5"/>
      <c r="T382" s="5"/>
      <c r="U382" s="5"/>
      <c r="V382" s="5"/>
      <c r="W382" s="5"/>
      <c r="X382" s="5"/>
      <c r="Y382" s="5"/>
      <c r="Z382" s="5"/>
      <c r="AA382" s="5"/>
      <c r="AB382" s="5"/>
      <c r="AC382" s="5"/>
      <c r="AD382" s="576"/>
      <c r="AE382" s="577"/>
      <c r="AF382" s="577"/>
      <c r="AG382" s="577"/>
      <c r="AH382" s="577"/>
      <c r="AI382" s="577"/>
      <c r="AJ382" s="577"/>
      <c r="AK382" s="577"/>
      <c r="AL382" s="577"/>
      <c r="AM382" s="577"/>
      <c r="AN382" s="577"/>
      <c r="AO382" s="577"/>
      <c r="AP382" s="577"/>
      <c r="AQ382" s="577"/>
      <c r="AR382" s="578"/>
      <c r="AS382" s="5"/>
      <c r="AT382" s="576"/>
      <c r="AU382" s="577"/>
      <c r="AV382" s="577"/>
      <c r="AW382" s="577"/>
      <c r="AX382" s="577"/>
      <c r="AY382" s="577"/>
      <c r="AZ382" s="577"/>
      <c r="BA382" s="577"/>
      <c r="BB382" s="577"/>
      <c r="BC382" s="577"/>
      <c r="BD382" s="577"/>
      <c r="BE382" s="577"/>
      <c r="BF382" s="577"/>
      <c r="BG382" s="577"/>
      <c r="BH382" s="577"/>
      <c r="BI382" s="577"/>
      <c r="BJ382" s="578"/>
      <c r="BK382" s="133"/>
      <c r="BL382" s="5"/>
      <c r="BM382" s="5"/>
    </row>
    <row r="383" spans="2:65" x14ac:dyDescent="0.45">
      <c r="B383" s="5"/>
      <c r="C383" s="48"/>
      <c r="D383" s="576"/>
      <c r="E383" s="577"/>
      <c r="F383" s="577"/>
      <c r="G383" s="577"/>
      <c r="H383" s="577"/>
      <c r="I383" s="577"/>
      <c r="J383" s="577"/>
      <c r="K383" s="577"/>
      <c r="L383" s="577"/>
      <c r="M383" s="577"/>
      <c r="N383" s="577"/>
      <c r="O383" s="577"/>
      <c r="P383" s="577"/>
      <c r="Q383" s="577"/>
      <c r="R383" s="578"/>
      <c r="S383" s="5"/>
      <c r="T383" s="5"/>
      <c r="U383" s="5"/>
      <c r="V383" s="5"/>
      <c r="W383" s="5"/>
      <c r="X383" s="5"/>
      <c r="Y383" s="5"/>
      <c r="Z383" s="5"/>
      <c r="AA383" s="5"/>
      <c r="AB383" s="5"/>
      <c r="AC383" s="5"/>
      <c r="AD383" s="576"/>
      <c r="AE383" s="577"/>
      <c r="AF383" s="577"/>
      <c r="AG383" s="577"/>
      <c r="AH383" s="577"/>
      <c r="AI383" s="577"/>
      <c r="AJ383" s="577"/>
      <c r="AK383" s="577"/>
      <c r="AL383" s="577"/>
      <c r="AM383" s="577"/>
      <c r="AN383" s="577"/>
      <c r="AO383" s="577"/>
      <c r="AP383" s="577"/>
      <c r="AQ383" s="577"/>
      <c r="AR383" s="578"/>
      <c r="AS383" s="5"/>
      <c r="AT383" s="576"/>
      <c r="AU383" s="577"/>
      <c r="AV383" s="577"/>
      <c r="AW383" s="577"/>
      <c r="AX383" s="577"/>
      <c r="AY383" s="577"/>
      <c r="AZ383" s="577"/>
      <c r="BA383" s="577"/>
      <c r="BB383" s="577"/>
      <c r="BC383" s="577"/>
      <c r="BD383" s="577"/>
      <c r="BE383" s="577"/>
      <c r="BF383" s="577"/>
      <c r="BG383" s="577"/>
      <c r="BH383" s="577"/>
      <c r="BI383" s="577"/>
      <c r="BJ383" s="578"/>
      <c r="BK383" s="133"/>
      <c r="BL383" s="5"/>
      <c r="BM383" s="5"/>
    </row>
    <row r="384" spans="2:65" x14ac:dyDescent="0.45">
      <c r="B384" s="5"/>
      <c r="C384" s="48"/>
      <c r="D384" s="576"/>
      <c r="E384" s="577"/>
      <c r="F384" s="577"/>
      <c r="G384" s="577"/>
      <c r="H384" s="577"/>
      <c r="I384" s="577"/>
      <c r="J384" s="577"/>
      <c r="K384" s="577"/>
      <c r="L384" s="577"/>
      <c r="M384" s="577"/>
      <c r="N384" s="577"/>
      <c r="O384" s="577"/>
      <c r="P384" s="577"/>
      <c r="Q384" s="577"/>
      <c r="R384" s="578"/>
      <c r="S384" s="5"/>
      <c r="T384" s="5"/>
      <c r="U384" s="5"/>
      <c r="V384" s="5"/>
      <c r="W384" s="5"/>
      <c r="X384" s="5"/>
      <c r="Y384" s="5"/>
      <c r="Z384" s="5"/>
      <c r="AA384" s="5"/>
      <c r="AB384" s="5"/>
      <c r="AC384" s="5"/>
      <c r="AD384" s="576"/>
      <c r="AE384" s="577"/>
      <c r="AF384" s="577"/>
      <c r="AG384" s="577"/>
      <c r="AH384" s="577"/>
      <c r="AI384" s="577"/>
      <c r="AJ384" s="577"/>
      <c r="AK384" s="577"/>
      <c r="AL384" s="577"/>
      <c r="AM384" s="577"/>
      <c r="AN384" s="577"/>
      <c r="AO384" s="577"/>
      <c r="AP384" s="577"/>
      <c r="AQ384" s="577"/>
      <c r="AR384" s="578"/>
      <c r="AS384" s="5"/>
      <c r="AT384" s="576"/>
      <c r="AU384" s="577"/>
      <c r="AV384" s="577"/>
      <c r="AW384" s="577"/>
      <c r="AX384" s="577"/>
      <c r="AY384" s="577"/>
      <c r="AZ384" s="577"/>
      <c r="BA384" s="577"/>
      <c r="BB384" s="577"/>
      <c r="BC384" s="577"/>
      <c r="BD384" s="577"/>
      <c r="BE384" s="577"/>
      <c r="BF384" s="577"/>
      <c r="BG384" s="577"/>
      <c r="BH384" s="577"/>
      <c r="BI384" s="577"/>
      <c r="BJ384" s="578"/>
      <c r="BK384" s="133"/>
      <c r="BL384" s="5"/>
      <c r="BM384" s="5"/>
    </row>
    <row r="385" spans="2:68" x14ac:dyDescent="0.45">
      <c r="B385" s="5"/>
      <c r="C385" s="48"/>
      <c r="D385" s="576"/>
      <c r="E385" s="577"/>
      <c r="F385" s="577"/>
      <c r="G385" s="577"/>
      <c r="H385" s="577"/>
      <c r="I385" s="577"/>
      <c r="J385" s="577"/>
      <c r="K385" s="577"/>
      <c r="L385" s="577"/>
      <c r="M385" s="577"/>
      <c r="N385" s="577"/>
      <c r="O385" s="577"/>
      <c r="P385" s="577"/>
      <c r="Q385" s="577"/>
      <c r="R385" s="578"/>
      <c r="S385" s="5"/>
      <c r="T385" s="5"/>
      <c r="U385" s="5"/>
      <c r="V385" s="5"/>
      <c r="W385" s="5"/>
      <c r="X385" s="5"/>
      <c r="Y385" s="5"/>
      <c r="Z385" s="5"/>
      <c r="AA385" s="5"/>
      <c r="AB385" s="5"/>
      <c r="AC385" s="5"/>
      <c r="AD385" s="576"/>
      <c r="AE385" s="577"/>
      <c r="AF385" s="577"/>
      <c r="AG385" s="577"/>
      <c r="AH385" s="577"/>
      <c r="AI385" s="577"/>
      <c r="AJ385" s="577"/>
      <c r="AK385" s="577"/>
      <c r="AL385" s="577"/>
      <c r="AM385" s="577"/>
      <c r="AN385" s="577"/>
      <c r="AO385" s="577"/>
      <c r="AP385" s="577"/>
      <c r="AQ385" s="577"/>
      <c r="AR385" s="578"/>
      <c r="AS385" s="5"/>
      <c r="AT385" s="576"/>
      <c r="AU385" s="577"/>
      <c r="AV385" s="577"/>
      <c r="AW385" s="577"/>
      <c r="AX385" s="577"/>
      <c r="AY385" s="577"/>
      <c r="AZ385" s="577"/>
      <c r="BA385" s="577"/>
      <c r="BB385" s="577"/>
      <c r="BC385" s="577"/>
      <c r="BD385" s="577"/>
      <c r="BE385" s="577"/>
      <c r="BF385" s="577"/>
      <c r="BG385" s="577"/>
      <c r="BH385" s="577"/>
      <c r="BI385" s="577"/>
      <c r="BJ385" s="578"/>
      <c r="BK385" s="133"/>
      <c r="BL385" s="5"/>
      <c r="BM385" s="5"/>
    </row>
    <row r="386" spans="2:68" ht="18.600000000000001" thickBot="1" x14ac:dyDescent="0.5">
      <c r="B386" s="5"/>
      <c r="C386" s="48"/>
      <c r="D386" s="579"/>
      <c r="E386" s="580"/>
      <c r="F386" s="580"/>
      <c r="G386" s="580"/>
      <c r="H386" s="580"/>
      <c r="I386" s="580"/>
      <c r="J386" s="580"/>
      <c r="K386" s="580"/>
      <c r="L386" s="580"/>
      <c r="M386" s="580"/>
      <c r="N386" s="580"/>
      <c r="O386" s="580"/>
      <c r="P386" s="580"/>
      <c r="Q386" s="580"/>
      <c r="R386" s="581"/>
      <c r="S386" s="5"/>
      <c r="T386" s="5"/>
      <c r="U386" s="5"/>
      <c r="V386" s="5"/>
      <c r="W386" s="5"/>
      <c r="X386" s="5"/>
      <c r="Y386" s="5"/>
      <c r="Z386" s="5"/>
      <c r="AA386" s="5"/>
      <c r="AB386" s="5"/>
      <c r="AC386" s="5"/>
      <c r="AD386" s="579"/>
      <c r="AE386" s="580"/>
      <c r="AF386" s="580"/>
      <c r="AG386" s="580"/>
      <c r="AH386" s="580"/>
      <c r="AI386" s="580"/>
      <c r="AJ386" s="580"/>
      <c r="AK386" s="580"/>
      <c r="AL386" s="580"/>
      <c r="AM386" s="580"/>
      <c r="AN386" s="580"/>
      <c r="AO386" s="580"/>
      <c r="AP386" s="580"/>
      <c r="AQ386" s="580"/>
      <c r="AR386" s="581"/>
      <c r="AS386" s="5"/>
      <c r="AT386" s="579"/>
      <c r="AU386" s="580"/>
      <c r="AV386" s="580"/>
      <c r="AW386" s="580"/>
      <c r="AX386" s="580"/>
      <c r="AY386" s="580"/>
      <c r="AZ386" s="580"/>
      <c r="BA386" s="580"/>
      <c r="BB386" s="580"/>
      <c r="BC386" s="580"/>
      <c r="BD386" s="580"/>
      <c r="BE386" s="580"/>
      <c r="BF386" s="580"/>
      <c r="BG386" s="580"/>
      <c r="BH386" s="580"/>
      <c r="BI386" s="580"/>
      <c r="BJ386" s="581"/>
      <c r="BK386" s="133"/>
      <c r="BL386" s="5"/>
      <c r="BM386" s="5"/>
    </row>
    <row r="387" spans="2:68" ht="18.600000000000001" thickBot="1" x14ac:dyDescent="0.5">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4"/>
      <c r="BL387" s="5"/>
      <c r="BM387" s="5"/>
    </row>
    <row r="388" spans="2:68" x14ac:dyDescent="0.4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2:68" x14ac:dyDescent="0.45">
      <c r="B389" s="5"/>
      <c r="C389" s="5"/>
      <c r="D389" s="564" t="s">
        <v>438</v>
      </c>
      <c r="E389" s="564"/>
      <c r="F389" s="564"/>
      <c r="G389" s="564"/>
      <c r="H389" s="564"/>
      <c r="I389" s="564"/>
      <c r="J389" s="564"/>
      <c r="K389" s="564"/>
      <c r="L389" s="5"/>
      <c r="AC389" s="380" t="s">
        <v>398</v>
      </c>
      <c r="AD389" s="380"/>
      <c r="AE389" s="380"/>
      <c r="AF389" s="380"/>
      <c r="AG389" s="380"/>
      <c r="AH389" s="380"/>
      <c r="AI389" s="380"/>
      <c r="AJ389" s="380"/>
      <c r="AK389" s="380"/>
      <c r="AL389" s="380"/>
      <c r="AM389" s="380"/>
      <c r="AN389" s="380"/>
      <c r="AO389" s="380"/>
      <c r="AP389" s="380"/>
      <c r="AQ389" s="380"/>
      <c r="AR389" s="380"/>
      <c r="AS389" s="380"/>
      <c r="AT389" s="380"/>
      <c r="AU389" s="380"/>
      <c r="AV389" s="380"/>
      <c r="AW389" s="380"/>
      <c r="AX389" s="380"/>
      <c r="AY389" s="380"/>
      <c r="AZ389" s="380"/>
      <c r="BA389" s="380"/>
      <c r="BB389" s="380"/>
      <c r="BC389" s="380"/>
      <c r="BD389" s="380"/>
      <c r="BE389" s="380"/>
      <c r="BF389" s="380"/>
      <c r="BG389" s="380"/>
      <c r="BH389" s="380"/>
      <c r="BI389" s="380"/>
      <c r="BJ389" s="380"/>
      <c r="BK389" s="380"/>
      <c r="BP389" s="19"/>
    </row>
    <row r="390" spans="2:68" x14ac:dyDescent="0.45">
      <c r="B390" s="5"/>
      <c r="C390" s="5"/>
      <c r="D390" s="407" t="s">
        <v>439</v>
      </c>
      <c r="E390" s="407"/>
      <c r="F390" s="407"/>
      <c r="G390" s="407"/>
      <c r="H390" s="407"/>
      <c r="I390" s="407"/>
      <c r="J390" s="407"/>
      <c r="K390" s="407"/>
      <c r="L390" s="407"/>
      <c r="M390" s="407"/>
      <c r="N390" s="407"/>
      <c r="O390" s="407"/>
      <c r="P390" s="407"/>
      <c r="Q390" s="407"/>
      <c r="R390" s="407"/>
      <c r="S390" s="407"/>
      <c r="T390" s="407"/>
      <c r="U390" s="407"/>
      <c r="V390" s="407"/>
      <c r="AC390" s="380"/>
      <c r="AD390" s="380"/>
      <c r="AE390" s="380"/>
      <c r="AF390" s="380"/>
      <c r="AG390" s="380"/>
      <c r="AH390" s="380"/>
      <c r="AI390" s="380"/>
      <c r="AJ390" s="380"/>
      <c r="AK390" s="380"/>
      <c r="AL390" s="380"/>
      <c r="AM390" s="380"/>
      <c r="AN390" s="380"/>
      <c r="AO390" s="380"/>
      <c r="AP390" s="380"/>
      <c r="AQ390" s="380"/>
      <c r="AR390" s="380"/>
      <c r="AS390" s="380"/>
      <c r="AT390" s="380"/>
      <c r="AU390" s="380"/>
      <c r="AV390" s="380"/>
      <c r="AW390" s="380"/>
      <c r="AX390" s="380"/>
      <c r="AY390" s="380"/>
      <c r="AZ390" s="380"/>
      <c r="BA390" s="380"/>
      <c r="BB390" s="380"/>
      <c r="BC390" s="380"/>
      <c r="BD390" s="380"/>
      <c r="BE390" s="380"/>
      <c r="BF390" s="380"/>
      <c r="BG390" s="380"/>
      <c r="BH390" s="380"/>
      <c r="BI390" s="380"/>
      <c r="BJ390" s="380"/>
      <c r="BK390" s="380"/>
      <c r="BP390" s="177"/>
    </row>
    <row r="391" spans="2:68" x14ac:dyDescent="0.45">
      <c r="B391" s="5"/>
      <c r="C391" s="5"/>
      <c r="D391" s="407"/>
      <c r="E391" s="407"/>
      <c r="F391" s="407"/>
      <c r="G391" s="407"/>
      <c r="H391" s="407"/>
      <c r="I391" s="407"/>
      <c r="J391" s="407"/>
      <c r="K391" s="407"/>
      <c r="L391" s="407"/>
      <c r="M391" s="407"/>
      <c r="N391" s="407"/>
      <c r="O391" s="407"/>
      <c r="P391" s="407"/>
      <c r="Q391" s="407"/>
      <c r="R391" s="407"/>
      <c r="S391" s="407"/>
      <c r="T391" s="407"/>
      <c r="U391" s="407"/>
      <c r="V391" s="407"/>
      <c r="AC391" s="380"/>
      <c r="AD391" s="380"/>
      <c r="AE391" s="380"/>
      <c r="AF391" s="380"/>
      <c r="AG391" s="380"/>
      <c r="AH391" s="380"/>
      <c r="AI391" s="380"/>
      <c r="AJ391" s="380"/>
      <c r="AK391" s="380"/>
      <c r="AL391" s="380"/>
      <c r="AM391" s="380"/>
      <c r="AN391" s="380"/>
      <c r="AO391" s="380"/>
      <c r="AP391" s="380"/>
      <c r="AQ391" s="380"/>
      <c r="AR391" s="380"/>
      <c r="AS391" s="380"/>
      <c r="AT391" s="380"/>
      <c r="AU391" s="380"/>
      <c r="AV391" s="380"/>
      <c r="AW391" s="380"/>
      <c r="AX391" s="380"/>
      <c r="AY391" s="380"/>
      <c r="AZ391" s="380"/>
      <c r="BA391" s="380"/>
      <c r="BB391" s="380"/>
      <c r="BC391" s="380"/>
      <c r="BD391" s="380"/>
      <c r="BE391" s="380"/>
      <c r="BF391" s="380"/>
      <c r="BG391" s="380"/>
      <c r="BH391" s="380"/>
      <c r="BI391" s="380"/>
      <c r="BJ391" s="380"/>
      <c r="BK391" s="380"/>
      <c r="BP391" s="177"/>
    </row>
    <row r="392" spans="2:68" x14ac:dyDescent="0.45">
      <c r="B392" s="5"/>
      <c r="C392" s="5"/>
      <c r="D392" s="59"/>
      <c r="E392" s="59"/>
      <c r="F392" s="59"/>
      <c r="G392" s="59"/>
      <c r="I392" s="59"/>
      <c r="J392" s="59"/>
      <c r="K392" s="59"/>
      <c r="L392" s="5"/>
      <c r="M392" s="193" t="s">
        <v>165</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177"/>
    </row>
    <row r="393" spans="2:68" x14ac:dyDescent="0.45">
      <c r="B393" s="5"/>
      <c r="C393" s="5"/>
      <c r="D393" s="565" t="s">
        <v>440</v>
      </c>
      <c r="E393" s="565"/>
      <c r="F393" s="565"/>
      <c r="G393" s="565"/>
      <c r="H393" s="565"/>
      <c r="I393" s="565"/>
      <c r="J393" s="565"/>
      <c r="K393" s="565"/>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179"/>
    </row>
    <row r="394" spans="2:68" x14ac:dyDescent="0.45">
      <c r="B394" s="5"/>
      <c r="C394" s="5"/>
      <c r="D394" s="407" t="s">
        <v>450</v>
      </c>
      <c r="E394" s="407"/>
      <c r="F394" s="407"/>
      <c r="G394" s="407"/>
      <c r="H394" s="407"/>
      <c r="I394" s="407"/>
      <c r="J394" s="407"/>
      <c r="K394" s="407"/>
      <c r="L394" s="407"/>
      <c r="M394" s="407"/>
      <c r="N394" s="407"/>
      <c r="O394" s="407"/>
      <c r="P394" s="407"/>
      <c r="Q394" s="407"/>
      <c r="R394" s="407"/>
      <c r="S394" s="407"/>
      <c r="T394" s="407"/>
      <c r="U394" s="407"/>
      <c r="V394" s="407"/>
      <c r="AC394" s="127"/>
      <c r="AD394" s="127"/>
      <c r="AE394" s="127"/>
      <c r="AF394" s="127"/>
      <c r="AG394" s="127"/>
      <c r="AH394" s="127"/>
      <c r="AI394" s="127"/>
      <c r="AJ394" s="127"/>
      <c r="AK394" s="135"/>
      <c r="AL394" s="135"/>
      <c r="AM394" s="135"/>
      <c r="AN394" s="135"/>
      <c r="AO394" s="135"/>
      <c r="AP394" s="135"/>
      <c r="AQ394" s="135"/>
      <c r="AR394" s="135"/>
      <c r="AS394" s="135"/>
      <c r="AT394" s="135"/>
      <c r="AU394" s="135"/>
      <c r="AV394" s="135"/>
      <c r="AW394" s="135"/>
      <c r="AX394" s="135"/>
      <c r="AY394" s="135"/>
      <c r="AZ394" s="135"/>
      <c r="BA394" s="135"/>
      <c r="BB394" s="135"/>
      <c r="BC394" s="135"/>
      <c r="BD394" s="127"/>
      <c r="BE394" s="127"/>
      <c r="BF394" s="127"/>
      <c r="BG394" s="127"/>
      <c r="BH394" s="127"/>
      <c r="BI394" s="127"/>
      <c r="BP394" s="19"/>
    </row>
    <row r="395" spans="2:68" x14ac:dyDescent="0.45">
      <c r="B395" s="5"/>
      <c r="C395" s="5"/>
      <c r="D395" s="407"/>
      <c r="E395" s="407"/>
      <c r="F395" s="407"/>
      <c r="G395" s="407"/>
      <c r="H395" s="407"/>
      <c r="I395" s="407"/>
      <c r="J395" s="407"/>
      <c r="K395" s="407"/>
      <c r="L395" s="407"/>
      <c r="M395" s="407"/>
      <c r="N395" s="407"/>
      <c r="O395" s="407"/>
      <c r="P395" s="407"/>
      <c r="Q395" s="407"/>
      <c r="R395" s="407"/>
      <c r="S395" s="407"/>
      <c r="T395" s="407"/>
      <c r="U395" s="407"/>
      <c r="V395" s="407"/>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177"/>
    </row>
    <row r="396" spans="2:68" x14ac:dyDescent="0.45">
      <c r="B396" s="5"/>
      <c r="C396" s="5"/>
      <c r="D396" s="318"/>
      <c r="E396" s="318"/>
      <c r="F396" s="318"/>
      <c r="G396" s="59"/>
      <c r="I396" s="59"/>
      <c r="J396" s="59"/>
      <c r="K396" s="59"/>
      <c r="L396" s="5"/>
      <c r="M396" s="193" t="s">
        <v>165</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177"/>
    </row>
    <row r="397" spans="2:68" x14ac:dyDescent="0.45">
      <c r="B397" s="5"/>
      <c r="C397" s="5"/>
      <c r="D397" s="566" t="s">
        <v>302</v>
      </c>
      <c r="E397" s="566"/>
      <c r="F397" s="566"/>
      <c r="G397" s="566"/>
      <c r="H397" s="566"/>
      <c r="I397" s="566"/>
      <c r="J397" s="566"/>
      <c r="K397" s="566"/>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177"/>
    </row>
    <row r="398" spans="2:68" x14ac:dyDescent="0.45">
      <c r="B398" s="5"/>
      <c r="C398" s="5"/>
      <c r="D398" s="407" t="s">
        <v>347</v>
      </c>
      <c r="E398" s="407"/>
      <c r="F398" s="407"/>
      <c r="G398" s="407"/>
      <c r="H398" s="407"/>
      <c r="I398" s="407"/>
      <c r="J398" s="407"/>
      <c r="K398" s="407"/>
      <c r="L398" s="407"/>
      <c r="M398" s="407"/>
      <c r="N398" s="407"/>
      <c r="O398" s="407"/>
      <c r="P398" s="407"/>
      <c r="Q398" s="407"/>
      <c r="R398" s="407"/>
      <c r="S398" s="407"/>
      <c r="T398" s="407"/>
      <c r="U398" s="407"/>
      <c r="V398" s="407"/>
      <c r="W398" s="5"/>
      <c r="X398" s="5"/>
      <c r="Y398" s="5"/>
      <c r="Z398" s="5"/>
      <c r="AA398" s="5"/>
      <c r="AB398" s="5"/>
      <c r="AC398" s="5"/>
      <c r="AD398" s="5"/>
      <c r="AE398" s="5"/>
      <c r="BP398" s="177"/>
    </row>
    <row r="399" spans="2:68" x14ac:dyDescent="0.45">
      <c r="B399" s="5"/>
      <c r="C399" s="5"/>
      <c r="D399" s="407"/>
      <c r="E399" s="407"/>
      <c r="F399" s="407"/>
      <c r="G399" s="407"/>
      <c r="H399" s="407"/>
      <c r="I399" s="407"/>
      <c r="J399" s="407"/>
      <c r="K399" s="407"/>
      <c r="L399" s="407"/>
      <c r="M399" s="407"/>
      <c r="N399" s="407"/>
      <c r="O399" s="407"/>
      <c r="P399" s="407"/>
      <c r="Q399" s="407"/>
      <c r="R399" s="407"/>
      <c r="S399" s="407"/>
      <c r="T399" s="407"/>
      <c r="U399" s="407"/>
      <c r="V399" s="407"/>
      <c r="W399" s="5"/>
      <c r="X399" s="5"/>
      <c r="Y399" s="5"/>
      <c r="Z399" s="5"/>
      <c r="AA399" s="5"/>
      <c r="AB399" s="5"/>
      <c r="AC399" s="5"/>
      <c r="AD399" s="5"/>
      <c r="AE399" s="5"/>
      <c r="BP399" s="19"/>
    </row>
    <row r="400" spans="2:68" x14ac:dyDescent="0.45">
      <c r="BP400" s="8"/>
    </row>
    <row r="401" spans="1:68" x14ac:dyDescent="0.45">
      <c r="E401" s="27"/>
      <c r="AM401" s="27"/>
      <c r="BP401" s="177"/>
    </row>
    <row r="402" spans="1:68" x14ac:dyDescent="0.45">
      <c r="BP402" s="177"/>
    </row>
    <row r="403" spans="1:68" ht="19.2" x14ac:dyDescent="0.45">
      <c r="G403" s="140"/>
      <c r="H403" s="140"/>
      <c r="I403" s="140"/>
      <c r="J403" s="140"/>
      <c r="K403" s="140"/>
      <c r="L403" s="140"/>
      <c r="M403" s="140"/>
      <c r="N403" s="140"/>
      <c r="O403" s="140"/>
      <c r="P403" s="140"/>
      <c r="Q403" s="140"/>
      <c r="AO403" s="140"/>
      <c r="AP403" s="140"/>
      <c r="AQ403" s="140"/>
      <c r="AR403" s="140"/>
      <c r="AS403" s="140"/>
      <c r="AT403" s="140"/>
      <c r="AU403" s="140"/>
      <c r="AV403" s="140"/>
      <c r="AW403" s="140"/>
      <c r="AX403" s="140"/>
      <c r="AY403" s="140"/>
      <c r="BP403" s="177"/>
    </row>
    <row r="404" spans="1:68" x14ac:dyDescent="0.45">
      <c r="L404" s="193"/>
      <c r="AT404" s="193"/>
    </row>
    <row r="405" spans="1:68" ht="19.2" x14ac:dyDescent="0.45">
      <c r="G405" s="140"/>
      <c r="H405" s="140"/>
      <c r="I405" s="140"/>
      <c r="J405" s="140"/>
      <c r="K405" s="140"/>
      <c r="L405" s="140"/>
      <c r="M405" s="140"/>
      <c r="N405" s="140"/>
      <c r="O405" s="140"/>
      <c r="P405" s="140"/>
      <c r="Q405" s="140"/>
    </row>
    <row r="407" spans="1:68" x14ac:dyDescent="0.45">
      <c r="O407" s="27"/>
      <c r="P407" s="27"/>
      <c r="Q407" s="27"/>
      <c r="R407" s="27"/>
      <c r="S407" s="27"/>
      <c r="T407" s="27"/>
      <c r="U407" s="27"/>
      <c r="V407" s="27"/>
      <c r="W407" s="27"/>
      <c r="X407" s="27"/>
      <c r="Y407" s="27"/>
      <c r="AW407" s="27"/>
      <c r="AX407" s="27"/>
      <c r="AY407" s="27"/>
      <c r="AZ407" s="27"/>
      <c r="BA407" s="27"/>
      <c r="BB407" s="27"/>
      <c r="BC407" s="27"/>
      <c r="BD407" s="27"/>
      <c r="BE407" s="27"/>
      <c r="BF407" s="27"/>
      <c r="BG407" s="27"/>
    </row>
    <row r="408" spans="1:68" x14ac:dyDescent="0.45">
      <c r="O408" s="27"/>
      <c r="P408" s="27"/>
      <c r="Q408" s="27"/>
      <c r="R408" s="27"/>
      <c r="S408" s="27"/>
      <c r="T408" s="27"/>
      <c r="U408" s="27"/>
      <c r="V408" s="27"/>
      <c r="W408" s="27"/>
      <c r="X408" s="27"/>
      <c r="Y408" s="27"/>
      <c r="AW408" s="27"/>
      <c r="AX408" s="27"/>
      <c r="AY408" s="27"/>
      <c r="AZ408" s="27"/>
      <c r="BA408" s="27"/>
      <c r="BB408" s="27"/>
      <c r="BC408" s="27"/>
      <c r="BD408" s="27"/>
      <c r="BE408" s="27"/>
      <c r="BF408" s="27"/>
      <c r="BG408" s="27"/>
    </row>
    <row r="410" spans="1:68" x14ac:dyDescent="0.45">
      <c r="O410" s="27"/>
      <c r="P410" s="27"/>
      <c r="Q410" s="27"/>
      <c r="R410" s="27"/>
      <c r="S410" s="27"/>
      <c r="T410" s="27"/>
      <c r="U410" s="27"/>
      <c r="V410" s="27"/>
      <c r="W410" s="27"/>
      <c r="X410" s="27"/>
      <c r="Y410" s="27"/>
      <c r="AW410" s="27"/>
      <c r="AX410" s="27"/>
      <c r="AY410" s="27"/>
      <c r="AZ410" s="27"/>
      <c r="BA410" s="27"/>
      <c r="BB410" s="27"/>
      <c r="BC410" s="27"/>
      <c r="BD410" s="27"/>
      <c r="BE410" s="27"/>
      <c r="BF410" s="27"/>
      <c r="BG410" s="27"/>
    </row>
    <row r="411" spans="1:68" x14ac:dyDescent="0.45">
      <c r="O411" s="27"/>
      <c r="P411" s="27"/>
      <c r="Q411" s="27"/>
      <c r="R411" s="27"/>
      <c r="S411" s="27"/>
      <c r="T411" s="27"/>
      <c r="U411" s="27"/>
      <c r="V411" s="27"/>
      <c r="W411" s="27"/>
      <c r="X411" s="27"/>
      <c r="Y411" s="27"/>
      <c r="AW411" s="27"/>
      <c r="AX411" s="27"/>
      <c r="AY411" s="27"/>
      <c r="AZ411" s="27"/>
      <c r="BA411" s="27"/>
      <c r="BB411" s="27"/>
      <c r="BC411" s="27"/>
      <c r="BD411" s="27"/>
      <c r="BE411" s="27"/>
      <c r="BF411" s="27"/>
      <c r="BG411" s="27"/>
    </row>
    <row r="413" spans="1:68"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68" ht="19.2" x14ac:dyDescent="0.45">
      <c r="A414" s="5"/>
      <c r="B414" s="5"/>
      <c r="C414" s="45" t="s">
        <v>465</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40" t="s">
        <v>354</v>
      </c>
      <c r="BF414" s="241"/>
      <c r="BG414" s="241"/>
      <c r="BH414" s="241"/>
      <c r="BI414" s="241"/>
      <c r="BJ414" s="241"/>
      <c r="BK414" s="241"/>
      <c r="BL414" s="242"/>
    </row>
    <row r="415" spans="1:68"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43"/>
      <c r="BF415" s="244"/>
      <c r="BG415" s="244"/>
      <c r="BH415" s="244"/>
      <c r="BI415" s="244"/>
      <c r="BJ415" s="244"/>
      <c r="BK415" s="244"/>
      <c r="BL415" s="245"/>
    </row>
    <row r="416" spans="1:68" x14ac:dyDescent="0.45">
      <c r="A416" s="5"/>
      <c r="B416" s="5"/>
      <c r="C416" s="29" t="s">
        <v>20</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row>
    <row r="417" spans="1:65" x14ac:dyDescent="0.45">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row>
    <row r="418" spans="1:65" x14ac:dyDescent="0.45">
      <c r="A418" s="5"/>
      <c r="B418" s="5"/>
      <c r="C418" s="299" t="s">
        <v>423</v>
      </c>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299"/>
      <c r="AL418" s="299"/>
      <c r="AM418" s="299"/>
      <c r="AN418" s="299"/>
      <c r="AO418" s="299"/>
      <c r="AP418" s="299"/>
      <c r="AQ418" s="299"/>
      <c r="AR418" s="299"/>
      <c r="AS418" s="299"/>
      <c r="AT418" s="299"/>
      <c r="AU418" s="299"/>
      <c r="AV418" s="299"/>
      <c r="AW418" s="299"/>
      <c r="AX418" s="299"/>
      <c r="AY418" s="299"/>
      <c r="AZ418" s="299"/>
      <c r="BA418" s="299"/>
      <c r="BB418" s="299"/>
      <c r="BC418" s="299"/>
      <c r="BD418" s="299"/>
      <c r="BE418" s="299"/>
      <c r="BF418" s="299"/>
      <c r="BG418" s="299"/>
      <c r="BH418" s="299"/>
      <c r="BI418" s="299"/>
      <c r="BJ418" s="299"/>
      <c r="BK418" s="299"/>
      <c r="BL418" s="299"/>
    </row>
    <row r="419" spans="1:65" x14ac:dyDescent="0.45">
      <c r="A419" s="5"/>
      <c r="B419" s="2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O419" s="299"/>
      <c r="AP419" s="299"/>
      <c r="AQ419" s="299"/>
      <c r="AR419" s="299"/>
      <c r="AS419" s="299"/>
      <c r="AT419" s="299"/>
      <c r="AU419" s="299"/>
      <c r="AV419" s="299"/>
      <c r="AW419" s="299"/>
      <c r="AX419" s="299"/>
      <c r="AY419" s="299"/>
      <c r="AZ419" s="299"/>
      <c r="BA419" s="299"/>
      <c r="BB419" s="299"/>
      <c r="BC419" s="299"/>
      <c r="BD419" s="299"/>
      <c r="BE419" s="299"/>
      <c r="BF419" s="299"/>
      <c r="BG419" s="299"/>
      <c r="BH419" s="299"/>
      <c r="BI419" s="299"/>
      <c r="BJ419" s="299"/>
      <c r="BK419" s="299"/>
      <c r="BL419" s="299"/>
    </row>
    <row r="420" spans="1:65" x14ac:dyDescent="0.45">
      <c r="A420" s="5"/>
      <c r="B420" s="5"/>
      <c r="C420" s="299"/>
      <c r="D420" s="299"/>
      <c r="E420" s="299"/>
      <c r="F420" s="299"/>
      <c r="G420" s="299"/>
      <c r="H420" s="299"/>
      <c r="I420" s="299"/>
      <c r="J420" s="299"/>
      <c r="K420" s="299"/>
      <c r="L420" s="299"/>
      <c r="M420" s="299"/>
      <c r="N420" s="299"/>
      <c r="O420" s="299"/>
      <c r="P420" s="299"/>
      <c r="Q420" s="299"/>
      <c r="R420" s="299"/>
      <c r="S420" s="299"/>
      <c r="T420" s="299"/>
      <c r="U420" s="299"/>
      <c r="V420" s="299"/>
      <c r="W420" s="299"/>
      <c r="X420" s="299"/>
      <c r="Y420" s="299"/>
      <c r="Z420" s="299"/>
      <c r="AA420" s="299"/>
      <c r="AB420" s="299"/>
      <c r="AC420" s="299"/>
      <c r="AD420" s="299"/>
      <c r="AE420" s="299"/>
      <c r="AF420" s="299"/>
      <c r="AG420" s="299"/>
      <c r="AH420" s="299"/>
      <c r="AI420" s="299"/>
      <c r="AJ420" s="299"/>
      <c r="AK420" s="299"/>
      <c r="AL420" s="299"/>
      <c r="AM420" s="299"/>
      <c r="AN420" s="299"/>
      <c r="AO420" s="299"/>
      <c r="AP420" s="299"/>
      <c r="AQ420" s="299"/>
      <c r="AR420" s="299"/>
      <c r="AS420" s="299"/>
      <c r="AT420" s="299"/>
      <c r="AU420" s="299"/>
      <c r="AV420" s="299"/>
      <c r="AW420" s="299"/>
      <c r="AX420" s="299"/>
      <c r="AY420" s="299"/>
      <c r="AZ420" s="299"/>
      <c r="BA420" s="299"/>
      <c r="BB420" s="299"/>
      <c r="BC420" s="299"/>
      <c r="BD420" s="299"/>
      <c r="BE420" s="299"/>
      <c r="BF420" s="299"/>
      <c r="BG420" s="299"/>
      <c r="BH420" s="299"/>
      <c r="BI420" s="299"/>
      <c r="BJ420" s="299"/>
      <c r="BK420" s="299"/>
      <c r="BL420" s="299"/>
    </row>
    <row r="421" spans="1:65" x14ac:dyDescent="0.45">
      <c r="A421" s="5"/>
      <c r="B421" s="5"/>
      <c r="C421" s="299"/>
      <c r="D421" s="299"/>
      <c r="E421" s="299"/>
      <c r="F421" s="299"/>
      <c r="G421" s="299"/>
      <c r="H421" s="299"/>
      <c r="I421" s="299"/>
      <c r="J421" s="299"/>
      <c r="K421" s="299"/>
      <c r="L421" s="299"/>
      <c r="M421" s="299"/>
      <c r="N421" s="299"/>
      <c r="O421" s="299"/>
      <c r="P421" s="299"/>
      <c r="Q421" s="299"/>
      <c r="R421" s="299"/>
      <c r="S421" s="299"/>
      <c r="T421" s="299"/>
      <c r="U421" s="299"/>
      <c r="V421" s="299"/>
      <c r="W421" s="299"/>
      <c r="X421" s="299"/>
      <c r="Y421" s="299"/>
      <c r="Z421" s="299"/>
      <c r="AA421" s="299"/>
      <c r="AB421" s="299"/>
      <c r="AC421" s="299"/>
      <c r="AD421" s="299"/>
      <c r="AE421" s="299"/>
      <c r="AF421" s="299"/>
      <c r="AG421" s="299"/>
      <c r="AH421" s="299"/>
      <c r="AI421" s="299"/>
      <c r="AJ421" s="299"/>
      <c r="AK421" s="299"/>
      <c r="AL421" s="299"/>
      <c r="AM421" s="299"/>
      <c r="AN421" s="299"/>
      <c r="AO421" s="299"/>
      <c r="AP421" s="299"/>
      <c r="AQ421" s="299"/>
      <c r="AR421" s="299"/>
      <c r="AS421" s="299"/>
      <c r="AT421" s="299"/>
      <c r="AU421" s="299"/>
      <c r="AV421" s="299"/>
      <c r="AW421" s="299"/>
      <c r="AX421" s="299"/>
      <c r="AY421" s="299"/>
      <c r="AZ421" s="299"/>
      <c r="BA421" s="299"/>
      <c r="BB421" s="299"/>
      <c r="BC421" s="299"/>
      <c r="BD421" s="299"/>
      <c r="BE421" s="299"/>
      <c r="BF421" s="299"/>
      <c r="BG421" s="299"/>
      <c r="BH421" s="299"/>
      <c r="BI421" s="299"/>
      <c r="BJ421" s="299"/>
      <c r="BK421" s="299"/>
      <c r="BL421" s="299"/>
    </row>
    <row r="422" spans="1:65" x14ac:dyDescent="0.45">
      <c r="A422" s="5"/>
      <c r="B422" s="29"/>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row>
    <row r="423" spans="1:65"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1:65" ht="18.600000000000001" thickBot="1" x14ac:dyDescent="0.5">
      <c r="A424" s="5"/>
      <c r="B424" s="5"/>
      <c r="C424" s="33" t="s">
        <v>7</v>
      </c>
      <c r="D424" s="5"/>
      <c r="E424" s="5"/>
      <c r="F424" s="5"/>
      <c r="G424" s="5"/>
      <c r="H424" s="5"/>
      <c r="I424" s="5"/>
      <c r="J424" s="5"/>
      <c r="K424" s="5"/>
      <c r="L424" s="5"/>
      <c r="M424" s="5"/>
      <c r="N424" s="5"/>
      <c r="O424" s="5"/>
      <c r="P424" s="5"/>
      <c r="Q424" s="5"/>
      <c r="R424" s="196"/>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196"/>
      <c r="BE424" s="5"/>
      <c r="BF424" s="5"/>
      <c r="BG424" s="5"/>
      <c r="BH424" s="5"/>
      <c r="BI424" s="5"/>
      <c r="BK424" s="151"/>
    </row>
    <row r="425" spans="1:65" x14ac:dyDescent="0.45">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48"/>
      <c r="BL425" s="5"/>
      <c r="BM425" s="5"/>
    </row>
    <row r="426" spans="1:65" ht="18.600000000000001" thickBot="1" x14ac:dyDescent="0.5">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3"/>
      <c r="BL426" s="5"/>
      <c r="BM426" s="5"/>
    </row>
    <row r="427" spans="1:65" x14ac:dyDescent="0.45">
      <c r="B427" s="5"/>
      <c r="C427" s="48"/>
      <c r="D427" s="582" t="s">
        <v>463</v>
      </c>
      <c r="E427" s="583"/>
      <c r="F427" s="583"/>
      <c r="G427" s="583"/>
      <c r="H427" s="583"/>
      <c r="I427" s="583"/>
      <c r="J427" s="583"/>
      <c r="K427" s="583"/>
      <c r="L427" s="583"/>
      <c r="M427" s="583"/>
      <c r="N427" s="583"/>
      <c r="O427" s="583"/>
      <c r="P427" s="583"/>
      <c r="Q427" s="583"/>
      <c r="R427" s="584"/>
      <c r="S427" s="5"/>
      <c r="T427" s="5"/>
      <c r="U427" s="5"/>
      <c r="V427" s="5"/>
      <c r="W427" s="5"/>
      <c r="X427" s="5"/>
      <c r="Y427" s="5"/>
      <c r="Z427" s="5"/>
      <c r="AA427" s="5"/>
      <c r="AB427" s="5"/>
      <c r="AC427" s="5"/>
      <c r="AD427" s="582" t="s">
        <v>245</v>
      </c>
      <c r="AE427" s="583"/>
      <c r="AF427" s="583"/>
      <c r="AG427" s="583"/>
      <c r="AH427" s="583"/>
      <c r="AI427" s="583"/>
      <c r="AJ427" s="583"/>
      <c r="AK427" s="583"/>
      <c r="AL427" s="583"/>
      <c r="AM427" s="583"/>
      <c r="AN427" s="583"/>
      <c r="AO427" s="583"/>
      <c r="AP427" s="583"/>
      <c r="AQ427" s="583"/>
      <c r="AR427" s="584"/>
      <c r="AS427" s="5"/>
      <c r="AT427" s="582" t="s">
        <v>154</v>
      </c>
      <c r="AU427" s="583"/>
      <c r="AV427" s="583"/>
      <c r="AW427" s="583"/>
      <c r="AX427" s="583"/>
      <c r="AY427" s="583"/>
      <c r="AZ427" s="583"/>
      <c r="BA427" s="583"/>
      <c r="BB427" s="583"/>
      <c r="BC427" s="583"/>
      <c r="BD427" s="583"/>
      <c r="BE427" s="583"/>
      <c r="BF427" s="583"/>
      <c r="BG427" s="583"/>
      <c r="BH427" s="583"/>
      <c r="BI427" s="583"/>
      <c r="BJ427" s="584"/>
      <c r="BK427" s="133"/>
      <c r="BL427" s="5"/>
      <c r="BM427" s="5"/>
    </row>
    <row r="428" spans="1:65" x14ac:dyDescent="0.45">
      <c r="B428" s="5"/>
      <c r="C428" s="48"/>
      <c r="D428" s="576" t="s">
        <v>69</v>
      </c>
      <c r="E428" s="577"/>
      <c r="F428" s="577"/>
      <c r="G428" s="577"/>
      <c r="H428" s="577"/>
      <c r="I428" s="577"/>
      <c r="J428" s="577"/>
      <c r="K428" s="577"/>
      <c r="L428" s="577"/>
      <c r="M428" s="577"/>
      <c r="N428" s="577"/>
      <c r="O428" s="577"/>
      <c r="P428" s="577"/>
      <c r="Q428" s="577"/>
      <c r="R428" s="578"/>
      <c r="S428" s="5"/>
      <c r="T428" s="5"/>
      <c r="U428" s="5"/>
      <c r="V428" s="5"/>
      <c r="W428" s="5"/>
      <c r="X428" s="5"/>
      <c r="Y428" s="5"/>
      <c r="Z428" s="5"/>
      <c r="AA428" s="5"/>
      <c r="AB428" s="5"/>
      <c r="AC428" s="5"/>
      <c r="AD428" s="576"/>
      <c r="AE428" s="577"/>
      <c r="AF428" s="577"/>
      <c r="AG428" s="577"/>
      <c r="AH428" s="577"/>
      <c r="AI428" s="577"/>
      <c r="AJ428" s="577"/>
      <c r="AK428" s="577"/>
      <c r="AL428" s="577"/>
      <c r="AM428" s="577"/>
      <c r="AN428" s="577"/>
      <c r="AO428" s="577"/>
      <c r="AP428" s="577"/>
      <c r="AQ428" s="577"/>
      <c r="AR428" s="578"/>
      <c r="AS428" s="5"/>
      <c r="AT428" s="576"/>
      <c r="AU428" s="577"/>
      <c r="AV428" s="577"/>
      <c r="AW428" s="577"/>
      <c r="AX428" s="577"/>
      <c r="AY428" s="577"/>
      <c r="AZ428" s="577"/>
      <c r="BA428" s="577"/>
      <c r="BB428" s="577"/>
      <c r="BC428" s="577"/>
      <c r="BD428" s="577"/>
      <c r="BE428" s="577"/>
      <c r="BF428" s="577"/>
      <c r="BG428" s="577"/>
      <c r="BH428" s="577"/>
      <c r="BI428" s="577"/>
      <c r="BJ428" s="578"/>
      <c r="BK428" s="133"/>
      <c r="BL428" s="5"/>
      <c r="BM428" s="5"/>
    </row>
    <row r="429" spans="1:65" x14ac:dyDescent="0.45">
      <c r="B429" s="5"/>
      <c r="C429" s="48"/>
      <c r="D429" s="576" t="s">
        <v>466</v>
      </c>
      <c r="E429" s="577"/>
      <c r="F429" s="577"/>
      <c r="G429" s="577"/>
      <c r="H429" s="577"/>
      <c r="I429" s="577"/>
      <c r="J429" s="577"/>
      <c r="K429" s="577"/>
      <c r="L429" s="577"/>
      <c r="M429" s="577"/>
      <c r="N429" s="577"/>
      <c r="O429" s="577"/>
      <c r="P429" s="577"/>
      <c r="Q429" s="577"/>
      <c r="R429" s="578"/>
      <c r="S429" s="5"/>
      <c r="T429" s="5"/>
      <c r="U429" s="5"/>
      <c r="V429" s="5"/>
      <c r="W429" s="5"/>
      <c r="X429" s="5"/>
      <c r="Y429" s="5"/>
      <c r="Z429" s="5"/>
      <c r="AA429" s="5"/>
      <c r="AB429" s="5"/>
      <c r="AC429" s="5"/>
      <c r="AD429" s="576"/>
      <c r="AE429" s="577"/>
      <c r="AF429" s="577"/>
      <c r="AG429" s="577"/>
      <c r="AH429" s="577"/>
      <c r="AI429" s="577"/>
      <c r="AJ429" s="577"/>
      <c r="AK429" s="577"/>
      <c r="AL429" s="577"/>
      <c r="AM429" s="577"/>
      <c r="AN429" s="577"/>
      <c r="AO429" s="577"/>
      <c r="AP429" s="577"/>
      <c r="AQ429" s="577"/>
      <c r="AR429" s="578"/>
      <c r="AS429" s="5"/>
      <c r="AT429" s="576"/>
      <c r="AU429" s="577"/>
      <c r="AV429" s="577"/>
      <c r="AW429" s="577"/>
      <c r="AX429" s="577"/>
      <c r="AY429" s="577"/>
      <c r="AZ429" s="577"/>
      <c r="BA429" s="577"/>
      <c r="BB429" s="577"/>
      <c r="BC429" s="577"/>
      <c r="BD429" s="577"/>
      <c r="BE429" s="577"/>
      <c r="BF429" s="577"/>
      <c r="BG429" s="577"/>
      <c r="BH429" s="577"/>
      <c r="BI429" s="577"/>
      <c r="BJ429" s="578"/>
      <c r="BK429" s="133"/>
      <c r="BL429" s="5"/>
      <c r="BM429" s="5"/>
    </row>
    <row r="430" spans="1:65" x14ac:dyDescent="0.45">
      <c r="B430" s="5"/>
      <c r="C430" s="48"/>
      <c r="D430" s="576"/>
      <c r="E430" s="577"/>
      <c r="F430" s="577"/>
      <c r="G430" s="577"/>
      <c r="H430" s="577"/>
      <c r="I430" s="577"/>
      <c r="J430" s="577"/>
      <c r="K430" s="577"/>
      <c r="L430" s="577"/>
      <c r="M430" s="577"/>
      <c r="N430" s="577"/>
      <c r="O430" s="577"/>
      <c r="P430" s="577"/>
      <c r="Q430" s="577"/>
      <c r="R430" s="578"/>
      <c r="S430" s="5"/>
      <c r="T430" s="5"/>
      <c r="U430" s="5"/>
      <c r="V430" s="5"/>
      <c r="W430" s="5"/>
      <c r="X430" s="5"/>
      <c r="Y430" s="5"/>
      <c r="Z430" s="5"/>
      <c r="AA430" s="5"/>
      <c r="AB430" s="5"/>
      <c r="AC430" s="5"/>
      <c r="AD430" s="576"/>
      <c r="AE430" s="577"/>
      <c r="AF430" s="577"/>
      <c r="AG430" s="577"/>
      <c r="AH430" s="577"/>
      <c r="AI430" s="577"/>
      <c r="AJ430" s="577"/>
      <c r="AK430" s="577"/>
      <c r="AL430" s="577"/>
      <c r="AM430" s="577"/>
      <c r="AN430" s="577"/>
      <c r="AO430" s="577"/>
      <c r="AP430" s="577"/>
      <c r="AQ430" s="577"/>
      <c r="AR430" s="578"/>
      <c r="AS430" s="5"/>
      <c r="AT430" s="576"/>
      <c r="AU430" s="577"/>
      <c r="AV430" s="577"/>
      <c r="AW430" s="577"/>
      <c r="AX430" s="577"/>
      <c r="AY430" s="577"/>
      <c r="AZ430" s="577"/>
      <c r="BA430" s="577"/>
      <c r="BB430" s="577"/>
      <c r="BC430" s="577"/>
      <c r="BD430" s="577"/>
      <c r="BE430" s="577"/>
      <c r="BF430" s="577"/>
      <c r="BG430" s="577"/>
      <c r="BH430" s="577"/>
      <c r="BI430" s="577"/>
      <c r="BJ430" s="578"/>
      <c r="BK430" s="133"/>
      <c r="BL430" s="5"/>
      <c r="BM430" s="5"/>
    </row>
    <row r="431" spans="1:65" x14ac:dyDescent="0.45">
      <c r="B431" s="5"/>
      <c r="C431" s="48"/>
      <c r="D431" s="576"/>
      <c r="E431" s="577"/>
      <c r="F431" s="577"/>
      <c r="G431" s="577"/>
      <c r="H431" s="577"/>
      <c r="I431" s="577"/>
      <c r="J431" s="577"/>
      <c r="K431" s="577"/>
      <c r="L431" s="577"/>
      <c r="M431" s="577"/>
      <c r="N431" s="577"/>
      <c r="O431" s="577"/>
      <c r="P431" s="577"/>
      <c r="Q431" s="577"/>
      <c r="R431" s="578"/>
      <c r="S431" s="5"/>
      <c r="T431" s="5"/>
      <c r="U431" s="5"/>
      <c r="V431" s="5"/>
      <c r="W431" s="5"/>
      <c r="X431" s="5"/>
      <c r="Y431" s="5"/>
      <c r="Z431" s="5"/>
      <c r="AA431" s="5"/>
      <c r="AB431" s="5"/>
      <c r="AC431" s="5"/>
      <c r="AD431" s="576"/>
      <c r="AE431" s="577"/>
      <c r="AF431" s="577"/>
      <c r="AG431" s="577"/>
      <c r="AH431" s="577"/>
      <c r="AI431" s="577"/>
      <c r="AJ431" s="577"/>
      <c r="AK431" s="577"/>
      <c r="AL431" s="577"/>
      <c r="AM431" s="577"/>
      <c r="AN431" s="577"/>
      <c r="AO431" s="577"/>
      <c r="AP431" s="577"/>
      <c r="AQ431" s="577"/>
      <c r="AR431" s="578"/>
      <c r="AS431" s="5"/>
      <c r="AT431" s="576"/>
      <c r="AU431" s="577"/>
      <c r="AV431" s="577"/>
      <c r="AW431" s="577"/>
      <c r="AX431" s="577"/>
      <c r="AY431" s="577"/>
      <c r="AZ431" s="577"/>
      <c r="BA431" s="577"/>
      <c r="BB431" s="577"/>
      <c r="BC431" s="577"/>
      <c r="BD431" s="577"/>
      <c r="BE431" s="577"/>
      <c r="BF431" s="577"/>
      <c r="BG431" s="577"/>
      <c r="BH431" s="577"/>
      <c r="BI431" s="577"/>
      <c r="BJ431" s="578"/>
      <c r="BK431" s="133"/>
      <c r="BL431" s="5"/>
      <c r="BM431" s="5"/>
    </row>
    <row r="432" spans="1:65" x14ac:dyDescent="0.45">
      <c r="B432" s="5"/>
      <c r="C432" s="48"/>
      <c r="D432" s="576"/>
      <c r="E432" s="577"/>
      <c r="F432" s="577"/>
      <c r="G432" s="577"/>
      <c r="H432" s="577"/>
      <c r="I432" s="577"/>
      <c r="J432" s="577"/>
      <c r="K432" s="577"/>
      <c r="L432" s="577"/>
      <c r="M432" s="577"/>
      <c r="N432" s="577"/>
      <c r="O432" s="577"/>
      <c r="P432" s="577"/>
      <c r="Q432" s="577"/>
      <c r="R432" s="578"/>
      <c r="S432" s="5"/>
      <c r="T432" s="5"/>
      <c r="U432" s="5"/>
      <c r="V432" s="5"/>
      <c r="W432" s="5"/>
      <c r="X432" s="5"/>
      <c r="Y432" s="5"/>
      <c r="Z432" s="5"/>
      <c r="AA432" s="5"/>
      <c r="AB432" s="5"/>
      <c r="AC432" s="5"/>
      <c r="AD432" s="576"/>
      <c r="AE432" s="577"/>
      <c r="AF432" s="577"/>
      <c r="AG432" s="577"/>
      <c r="AH432" s="577"/>
      <c r="AI432" s="577"/>
      <c r="AJ432" s="577"/>
      <c r="AK432" s="577"/>
      <c r="AL432" s="577"/>
      <c r="AM432" s="577"/>
      <c r="AN432" s="577"/>
      <c r="AO432" s="577"/>
      <c r="AP432" s="577"/>
      <c r="AQ432" s="577"/>
      <c r="AR432" s="578"/>
      <c r="AS432" s="5"/>
      <c r="AT432" s="576"/>
      <c r="AU432" s="577"/>
      <c r="AV432" s="577"/>
      <c r="AW432" s="577"/>
      <c r="AX432" s="577"/>
      <c r="AY432" s="577"/>
      <c r="AZ432" s="577"/>
      <c r="BA432" s="577"/>
      <c r="BB432" s="577"/>
      <c r="BC432" s="577"/>
      <c r="BD432" s="577"/>
      <c r="BE432" s="577"/>
      <c r="BF432" s="577"/>
      <c r="BG432" s="577"/>
      <c r="BH432" s="577"/>
      <c r="BI432" s="577"/>
      <c r="BJ432" s="578"/>
      <c r="BK432" s="133"/>
      <c r="BL432" s="5"/>
      <c r="BM432" s="5"/>
    </row>
    <row r="433" spans="2:65" x14ac:dyDescent="0.45">
      <c r="B433" s="5"/>
      <c r="C433" s="48"/>
      <c r="D433" s="576"/>
      <c r="E433" s="577"/>
      <c r="F433" s="577"/>
      <c r="G433" s="577"/>
      <c r="H433" s="577"/>
      <c r="I433" s="577"/>
      <c r="J433" s="577"/>
      <c r="K433" s="577"/>
      <c r="L433" s="577"/>
      <c r="M433" s="577"/>
      <c r="N433" s="577"/>
      <c r="O433" s="577"/>
      <c r="P433" s="577"/>
      <c r="Q433" s="577"/>
      <c r="R433" s="578"/>
      <c r="S433" s="5"/>
      <c r="T433" s="5"/>
      <c r="U433" s="5"/>
      <c r="V433" s="5"/>
      <c r="W433" s="5"/>
      <c r="X433" s="5"/>
      <c r="Y433" s="5"/>
      <c r="Z433" s="5"/>
      <c r="AA433" s="5"/>
      <c r="AB433" s="5"/>
      <c r="AC433" s="5"/>
      <c r="AD433" s="576"/>
      <c r="AE433" s="577"/>
      <c r="AF433" s="577"/>
      <c r="AG433" s="577"/>
      <c r="AH433" s="577"/>
      <c r="AI433" s="577"/>
      <c r="AJ433" s="577"/>
      <c r="AK433" s="577"/>
      <c r="AL433" s="577"/>
      <c r="AM433" s="577"/>
      <c r="AN433" s="577"/>
      <c r="AO433" s="577"/>
      <c r="AP433" s="577"/>
      <c r="AQ433" s="577"/>
      <c r="AR433" s="578"/>
      <c r="AS433" s="5"/>
      <c r="AT433" s="576"/>
      <c r="AU433" s="577"/>
      <c r="AV433" s="577"/>
      <c r="AW433" s="577"/>
      <c r="AX433" s="577"/>
      <c r="AY433" s="577"/>
      <c r="AZ433" s="577"/>
      <c r="BA433" s="577"/>
      <c r="BB433" s="577"/>
      <c r="BC433" s="577"/>
      <c r="BD433" s="577"/>
      <c r="BE433" s="577"/>
      <c r="BF433" s="577"/>
      <c r="BG433" s="577"/>
      <c r="BH433" s="577"/>
      <c r="BI433" s="577"/>
      <c r="BJ433" s="578"/>
      <c r="BK433" s="133"/>
      <c r="BL433" s="5"/>
      <c r="BM433" s="5"/>
    </row>
    <row r="434" spans="2:65" ht="18.600000000000001" thickBot="1" x14ac:dyDescent="0.5">
      <c r="B434" s="5"/>
      <c r="C434" s="48"/>
      <c r="D434" s="579"/>
      <c r="E434" s="580"/>
      <c r="F434" s="580"/>
      <c r="G434" s="580"/>
      <c r="H434" s="580"/>
      <c r="I434" s="580"/>
      <c r="J434" s="580"/>
      <c r="K434" s="580"/>
      <c r="L434" s="580"/>
      <c r="M434" s="580"/>
      <c r="N434" s="580"/>
      <c r="O434" s="580"/>
      <c r="P434" s="580"/>
      <c r="Q434" s="580"/>
      <c r="R434" s="581"/>
      <c r="S434" s="5"/>
      <c r="T434" s="5"/>
      <c r="U434" s="5"/>
      <c r="V434" s="5"/>
      <c r="W434" s="5"/>
      <c r="X434" s="5"/>
      <c r="Y434" s="5"/>
      <c r="Z434" s="5"/>
      <c r="AA434" s="5"/>
      <c r="AB434" s="5"/>
      <c r="AC434" s="5"/>
      <c r="AD434" s="579"/>
      <c r="AE434" s="580"/>
      <c r="AF434" s="580"/>
      <c r="AG434" s="580"/>
      <c r="AH434" s="580"/>
      <c r="AI434" s="580"/>
      <c r="AJ434" s="580"/>
      <c r="AK434" s="580"/>
      <c r="AL434" s="580"/>
      <c r="AM434" s="580"/>
      <c r="AN434" s="580"/>
      <c r="AO434" s="580"/>
      <c r="AP434" s="580"/>
      <c r="AQ434" s="580"/>
      <c r="AR434" s="581"/>
      <c r="AS434" s="5"/>
      <c r="AT434" s="579"/>
      <c r="AU434" s="580"/>
      <c r="AV434" s="580"/>
      <c r="AW434" s="580"/>
      <c r="AX434" s="580"/>
      <c r="AY434" s="580"/>
      <c r="AZ434" s="580"/>
      <c r="BA434" s="580"/>
      <c r="BB434" s="580"/>
      <c r="BC434" s="580"/>
      <c r="BD434" s="580"/>
      <c r="BE434" s="580"/>
      <c r="BF434" s="580"/>
      <c r="BG434" s="580"/>
      <c r="BH434" s="580"/>
      <c r="BI434" s="580"/>
      <c r="BJ434" s="581"/>
      <c r="BK434" s="133"/>
      <c r="BL434" s="5"/>
      <c r="BM434" s="5"/>
    </row>
    <row r="435" spans="2:65" ht="18.600000000000001" thickBot="1" x14ac:dyDescent="0.5">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3"/>
      <c r="BL435" s="5"/>
      <c r="BM435" s="5"/>
    </row>
    <row r="436" spans="2:65" x14ac:dyDescent="0.45">
      <c r="B436" s="5"/>
      <c r="C436" s="48"/>
      <c r="D436" s="582" t="s">
        <v>366</v>
      </c>
      <c r="E436" s="583"/>
      <c r="F436" s="583"/>
      <c r="G436" s="583"/>
      <c r="H436" s="583"/>
      <c r="I436" s="583"/>
      <c r="J436" s="583"/>
      <c r="K436" s="583"/>
      <c r="L436" s="583"/>
      <c r="M436" s="583"/>
      <c r="N436" s="583"/>
      <c r="O436" s="583"/>
      <c r="P436" s="583"/>
      <c r="Q436" s="583"/>
      <c r="R436" s="584"/>
      <c r="S436" s="5"/>
      <c r="T436" s="5"/>
      <c r="U436" s="5"/>
      <c r="V436" s="5"/>
      <c r="W436" s="5"/>
      <c r="X436" s="5"/>
      <c r="Y436" s="5"/>
      <c r="Z436" s="5"/>
      <c r="AA436" s="5"/>
      <c r="AB436" s="5"/>
      <c r="AC436" s="5"/>
      <c r="AD436" s="582" t="s">
        <v>245</v>
      </c>
      <c r="AE436" s="583"/>
      <c r="AF436" s="583"/>
      <c r="AG436" s="583"/>
      <c r="AH436" s="583"/>
      <c r="AI436" s="583"/>
      <c r="AJ436" s="583"/>
      <c r="AK436" s="583"/>
      <c r="AL436" s="583"/>
      <c r="AM436" s="583"/>
      <c r="AN436" s="583"/>
      <c r="AO436" s="583"/>
      <c r="AP436" s="583"/>
      <c r="AQ436" s="583"/>
      <c r="AR436" s="584"/>
      <c r="AS436" s="5"/>
      <c r="AT436" s="582" t="s">
        <v>154</v>
      </c>
      <c r="AU436" s="583"/>
      <c r="AV436" s="583"/>
      <c r="AW436" s="583"/>
      <c r="AX436" s="583"/>
      <c r="AY436" s="583"/>
      <c r="AZ436" s="583"/>
      <c r="BA436" s="583"/>
      <c r="BB436" s="583"/>
      <c r="BC436" s="583"/>
      <c r="BD436" s="583"/>
      <c r="BE436" s="583"/>
      <c r="BF436" s="583"/>
      <c r="BG436" s="583"/>
      <c r="BH436" s="583"/>
      <c r="BI436" s="583"/>
      <c r="BJ436" s="584"/>
      <c r="BK436" s="133"/>
      <c r="BL436" s="5"/>
      <c r="BM436" s="5"/>
    </row>
    <row r="437" spans="2:65" x14ac:dyDescent="0.45">
      <c r="B437" s="5"/>
      <c r="C437" s="48"/>
      <c r="D437" s="576" t="s">
        <v>428</v>
      </c>
      <c r="E437" s="577"/>
      <c r="F437" s="577"/>
      <c r="G437" s="577"/>
      <c r="H437" s="577"/>
      <c r="I437" s="577"/>
      <c r="J437" s="577"/>
      <c r="K437" s="577"/>
      <c r="L437" s="577"/>
      <c r="M437" s="577"/>
      <c r="N437" s="577"/>
      <c r="O437" s="577"/>
      <c r="P437" s="577"/>
      <c r="Q437" s="577"/>
      <c r="R437" s="578"/>
      <c r="S437" s="5"/>
      <c r="T437" s="5"/>
      <c r="U437" s="5"/>
      <c r="V437" s="5"/>
      <c r="W437" s="5"/>
      <c r="X437" s="5"/>
      <c r="Y437" s="5"/>
      <c r="Z437" s="5"/>
      <c r="AA437" s="5"/>
      <c r="AB437" s="5"/>
      <c r="AC437" s="5"/>
      <c r="AD437" s="576" t="s">
        <v>93</v>
      </c>
      <c r="AE437" s="577"/>
      <c r="AF437" s="577"/>
      <c r="AG437" s="577"/>
      <c r="AH437" s="577"/>
      <c r="AI437" s="577"/>
      <c r="AJ437" s="577"/>
      <c r="AK437" s="577"/>
      <c r="AL437" s="577"/>
      <c r="AM437" s="577"/>
      <c r="AN437" s="577"/>
      <c r="AO437" s="577"/>
      <c r="AP437" s="577"/>
      <c r="AQ437" s="577"/>
      <c r="AR437" s="578"/>
      <c r="AS437" s="5"/>
      <c r="AT437" s="576" t="s">
        <v>227</v>
      </c>
      <c r="AU437" s="577"/>
      <c r="AV437" s="577"/>
      <c r="AW437" s="577"/>
      <c r="AX437" s="577"/>
      <c r="AY437" s="577"/>
      <c r="AZ437" s="577"/>
      <c r="BA437" s="577"/>
      <c r="BB437" s="577"/>
      <c r="BC437" s="577"/>
      <c r="BD437" s="577"/>
      <c r="BE437" s="577"/>
      <c r="BF437" s="577"/>
      <c r="BG437" s="577"/>
      <c r="BH437" s="577"/>
      <c r="BI437" s="577"/>
      <c r="BJ437" s="578"/>
      <c r="BK437" s="133"/>
      <c r="BL437" s="5"/>
      <c r="BM437" s="5"/>
    </row>
    <row r="438" spans="2:65" x14ac:dyDescent="0.45">
      <c r="B438" s="5"/>
      <c r="C438" s="48"/>
      <c r="D438" s="576" t="s">
        <v>130</v>
      </c>
      <c r="E438" s="577"/>
      <c r="F438" s="577"/>
      <c r="G438" s="577"/>
      <c r="H438" s="577"/>
      <c r="I438" s="577"/>
      <c r="J438" s="577"/>
      <c r="K438" s="577"/>
      <c r="L438" s="577"/>
      <c r="M438" s="577"/>
      <c r="N438" s="577"/>
      <c r="O438" s="577"/>
      <c r="P438" s="577"/>
      <c r="Q438" s="577"/>
      <c r="R438" s="578"/>
      <c r="S438" s="5"/>
      <c r="T438" s="5"/>
      <c r="U438" s="5"/>
      <c r="V438" s="5"/>
      <c r="W438" s="5"/>
      <c r="X438" s="5"/>
      <c r="Y438" s="5"/>
      <c r="Z438" s="5"/>
      <c r="AA438" s="5"/>
      <c r="AB438" s="5"/>
      <c r="AC438" s="5"/>
      <c r="AD438" s="576" t="s">
        <v>274</v>
      </c>
      <c r="AE438" s="577"/>
      <c r="AF438" s="577"/>
      <c r="AG438" s="577"/>
      <c r="AH438" s="577"/>
      <c r="AI438" s="577"/>
      <c r="AJ438" s="577"/>
      <c r="AK438" s="577"/>
      <c r="AL438" s="577"/>
      <c r="AM438" s="577"/>
      <c r="AN438" s="577"/>
      <c r="AO438" s="577"/>
      <c r="AP438" s="577"/>
      <c r="AQ438" s="577"/>
      <c r="AR438" s="578"/>
      <c r="AS438" s="5"/>
      <c r="AT438" s="576" t="s">
        <v>154</v>
      </c>
      <c r="AU438" s="577"/>
      <c r="AV438" s="577"/>
      <c r="AW438" s="577"/>
      <c r="AX438" s="577"/>
      <c r="AY438" s="577"/>
      <c r="AZ438" s="577"/>
      <c r="BA438" s="577"/>
      <c r="BB438" s="577"/>
      <c r="BC438" s="577"/>
      <c r="BD438" s="577"/>
      <c r="BE438" s="577"/>
      <c r="BF438" s="577"/>
      <c r="BG438" s="577"/>
      <c r="BH438" s="577"/>
      <c r="BI438" s="577"/>
      <c r="BJ438" s="578"/>
      <c r="BK438" s="133"/>
      <c r="BL438" s="5"/>
      <c r="BM438" s="5"/>
    </row>
    <row r="439" spans="2:65" x14ac:dyDescent="0.45">
      <c r="B439" s="5"/>
      <c r="C439" s="48"/>
      <c r="D439" s="576"/>
      <c r="E439" s="577"/>
      <c r="F439" s="577"/>
      <c r="G439" s="577"/>
      <c r="H439" s="577"/>
      <c r="I439" s="577"/>
      <c r="J439" s="577"/>
      <c r="K439" s="577"/>
      <c r="L439" s="577"/>
      <c r="M439" s="577"/>
      <c r="N439" s="577"/>
      <c r="O439" s="577"/>
      <c r="P439" s="577"/>
      <c r="Q439" s="577"/>
      <c r="R439" s="578"/>
      <c r="S439" s="5"/>
      <c r="T439" s="5"/>
      <c r="U439" s="5"/>
      <c r="V439" s="5"/>
      <c r="W439" s="5"/>
      <c r="X439" s="5"/>
      <c r="Y439" s="5"/>
      <c r="Z439" s="5"/>
      <c r="AA439" s="5"/>
      <c r="AB439" s="5"/>
      <c r="AC439" s="5"/>
      <c r="AD439" s="576" t="s">
        <v>430</v>
      </c>
      <c r="AE439" s="577"/>
      <c r="AF439" s="577"/>
      <c r="AG439" s="577"/>
      <c r="AH439" s="577"/>
      <c r="AI439" s="577"/>
      <c r="AJ439" s="577"/>
      <c r="AK439" s="577"/>
      <c r="AL439" s="577"/>
      <c r="AM439" s="577"/>
      <c r="AN439" s="577"/>
      <c r="AO439" s="577"/>
      <c r="AP439" s="577"/>
      <c r="AQ439" s="577"/>
      <c r="AR439" s="578"/>
      <c r="AS439" s="5"/>
      <c r="AT439" s="576" t="s">
        <v>154</v>
      </c>
      <c r="AU439" s="577"/>
      <c r="AV439" s="577"/>
      <c r="AW439" s="577"/>
      <c r="AX439" s="577"/>
      <c r="AY439" s="577"/>
      <c r="AZ439" s="577"/>
      <c r="BA439" s="577"/>
      <c r="BB439" s="577"/>
      <c r="BC439" s="577"/>
      <c r="BD439" s="577"/>
      <c r="BE439" s="577"/>
      <c r="BF439" s="577"/>
      <c r="BG439" s="577"/>
      <c r="BH439" s="577"/>
      <c r="BI439" s="577"/>
      <c r="BJ439" s="578"/>
      <c r="BK439" s="133"/>
      <c r="BL439" s="5"/>
      <c r="BM439" s="5"/>
    </row>
    <row r="440" spans="2:65" x14ac:dyDescent="0.45">
      <c r="B440" s="5"/>
      <c r="C440" s="48"/>
      <c r="D440" s="576"/>
      <c r="E440" s="577"/>
      <c r="F440" s="577"/>
      <c r="G440" s="577"/>
      <c r="H440" s="577"/>
      <c r="I440" s="577"/>
      <c r="J440" s="577"/>
      <c r="K440" s="577"/>
      <c r="L440" s="577"/>
      <c r="M440" s="577"/>
      <c r="N440" s="577"/>
      <c r="O440" s="577"/>
      <c r="P440" s="577"/>
      <c r="Q440" s="577"/>
      <c r="R440" s="578"/>
      <c r="S440" s="5"/>
      <c r="T440" s="5"/>
      <c r="U440" s="5"/>
      <c r="V440" s="5"/>
      <c r="W440" s="5"/>
      <c r="X440" s="5"/>
      <c r="Y440" s="5"/>
      <c r="Z440" s="5"/>
      <c r="AA440" s="5"/>
      <c r="AB440" s="5"/>
      <c r="AC440" s="5"/>
      <c r="AD440" s="576" t="s">
        <v>432</v>
      </c>
      <c r="AE440" s="577"/>
      <c r="AF440" s="577"/>
      <c r="AG440" s="577"/>
      <c r="AH440" s="577"/>
      <c r="AI440" s="577"/>
      <c r="AJ440" s="577"/>
      <c r="AK440" s="577"/>
      <c r="AL440" s="577"/>
      <c r="AM440" s="577"/>
      <c r="AN440" s="577"/>
      <c r="AO440" s="577"/>
      <c r="AP440" s="577"/>
      <c r="AQ440" s="577"/>
      <c r="AR440" s="578"/>
      <c r="AS440" s="5"/>
      <c r="AT440" s="576" t="s">
        <v>227</v>
      </c>
      <c r="AU440" s="577"/>
      <c r="AV440" s="577"/>
      <c r="AW440" s="577"/>
      <c r="AX440" s="577"/>
      <c r="AY440" s="577"/>
      <c r="AZ440" s="577"/>
      <c r="BA440" s="577"/>
      <c r="BB440" s="577"/>
      <c r="BC440" s="577"/>
      <c r="BD440" s="577"/>
      <c r="BE440" s="577"/>
      <c r="BF440" s="577"/>
      <c r="BG440" s="577"/>
      <c r="BH440" s="577"/>
      <c r="BI440" s="577"/>
      <c r="BJ440" s="578"/>
      <c r="BK440" s="133"/>
      <c r="BL440" s="5"/>
      <c r="BM440" s="5"/>
    </row>
    <row r="441" spans="2:65" x14ac:dyDescent="0.45">
      <c r="B441" s="5"/>
      <c r="C441" s="48"/>
      <c r="D441" s="576"/>
      <c r="E441" s="577"/>
      <c r="F441" s="577"/>
      <c r="G441" s="577"/>
      <c r="H441" s="577"/>
      <c r="I441" s="577"/>
      <c r="J441" s="577"/>
      <c r="K441" s="577"/>
      <c r="L441" s="577"/>
      <c r="M441" s="577"/>
      <c r="N441" s="577"/>
      <c r="O441" s="577"/>
      <c r="P441" s="577"/>
      <c r="Q441" s="577"/>
      <c r="R441" s="578"/>
      <c r="S441" s="5"/>
      <c r="T441" s="5"/>
      <c r="U441" s="5"/>
      <c r="V441" s="5"/>
      <c r="W441" s="5"/>
      <c r="X441" s="5"/>
      <c r="Y441" s="5"/>
      <c r="Z441" s="5"/>
      <c r="AA441" s="5"/>
      <c r="AB441" s="5"/>
      <c r="AC441" s="5"/>
      <c r="AD441" s="576"/>
      <c r="AE441" s="577"/>
      <c r="AF441" s="577"/>
      <c r="AG441" s="577"/>
      <c r="AH441" s="577"/>
      <c r="AI441" s="577"/>
      <c r="AJ441" s="577"/>
      <c r="AK441" s="577"/>
      <c r="AL441" s="577"/>
      <c r="AM441" s="577"/>
      <c r="AN441" s="577"/>
      <c r="AO441" s="577"/>
      <c r="AP441" s="577"/>
      <c r="AQ441" s="577"/>
      <c r="AR441" s="578"/>
      <c r="AS441" s="5"/>
      <c r="AT441" s="576"/>
      <c r="AU441" s="577"/>
      <c r="AV441" s="577"/>
      <c r="AW441" s="577"/>
      <c r="AX441" s="577"/>
      <c r="AY441" s="577"/>
      <c r="AZ441" s="577"/>
      <c r="BA441" s="577"/>
      <c r="BB441" s="577"/>
      <c r="BC441" s="577"/>
      <c r="BD441" s="577"/>
      <c r="BE441" s="577"/>
      <c r="BF441" s="577"/>
      <c r="BG441" s="577"/>
      <c r="BH441" s="577"/>
      <c r="BI441" s="577"/>
      <c r="BJ441" s="578"/>
      <c r="BK441" s="133"/>
      <c r="BL441" s="5"/>
      <c r="BM441" s="5"/>
    </row>
    <row r="442" spans="2:65" x14ac:dyDescent="0.45">
      <c r="B442" s="5"/>
      <c r="C442" s="48"/>
      <c r="D442" s="576"/>
      <c r="E442" s="577"/>
      <c r="F442" s="577"/>
      <c r="G442" s="577"/>
      <c r="H442" s="577"/>
      <c r="I442" s="577"/>
      <c r="J442" s="577"/>
      <c r="K442" s="577"/>
      <c r="L442" s="577"/>
      <c r="M442" s="577"/>
      <c r="N442" s="577"/>
      <c r="O442" s="577"/>
      <c r="P442" s="577"/>
      <c r="Q442" s="577"/>
      <c r="R442" s="578"/>
      <c r="S442" s="5"/>
      <c r="T442" s="5"/>
      <c r="U442" s="5"/>
      <c r="V442" s="5"/>
      <c r="W442" s="5"/>
      <c r="X442" s="5"/>
      <c r="Y442" s="5"/>
      <c r="Z442" s="5"/>
      <c r="AA442" s="5"/>
      <c r="AB442" s="5"/>
      <c r="AC442" s="5"/>
      <c r="AD442" s="576"/>
      <c r="AE442" s="577"/>
      <c r="AF442" s="577"/>
      <c r="AG442" s="577"/>
      <c r="AH442" s="577"/>
      <c r="AI442" s="577"/>
      <c r="AJ442" s="577"/>
      <c r="AK442" s="577"/>
      <c r="AL442" s="577"/>
      <c r="AM442" s="577"/>
      <c r="AN442" s="577"/>
      <c r="AO442" s="577"/>
      <c r="AP442" s="577"/>
      <c r="AQ442" s="577"/>
      <c r="AR442" s="578"/>
      <c r="AS442" s="5"/>
      <c r="AT442" s="576"/>
      <c r="AU442" s="577"/>
      <c r="AV442" s="577"/>
      <c r="AW442" s="577"/>
      <c r="AX442" s="577"/>
      <c r="AY442" s="577"/>
      <c r="AZ442" s="577"/>
      <c r="BA442" s="577"/>
      <c r="BB442" s="577"/>
      <c r="BC442" s="577"/>
      <c r="BD442" s="577"/>
      <c r="BE442" s="577"/>
      <c r="BF442" s="577"/>
      <c r="BG442" s="577"/>
      <c r="BH442" s="577"/>
      <c r="BI442" s="577"/>
      <c r="BJ442" s="578"/>
      <c r="BK442" s="133"/>
      <c r="BL442" s="5"/>
      <c r="BM442" s="5"/>
    </row>
    <row r="443" spans="2:65" ht="18.600000000000001" thickBot="1" x14ac:dyDescent="0.5">
      <c r="B443" s="5"/>
      <c r="C443" s="48"/>
      <c r="D443" s="579"/>
      <c r="E443" s="580"/>
      <c r="F443" s="580"/>
      <c r="G443" s="580"/>
      <c r="H443" s="580"/>
      <c r="I443" s="580"/>
      <c r="J443" s="580"/>
      <c r="K443" s="580"/>
      <c r="L443" s="580"/>
      <c r="M443" s="580"/>
      <c r="N443" s="580"/>
      <c r="O443" s="580"/>
      <c r="P443" s="580"/>
      <c r="Q443" s="580"/>
      <c r="R443" s="581"/>
      <c r="S443" s="5"/>
      <c r="T443" s="5"/>
      <c r="U443" s="5"/>
      <c r="V443" s="5"/>
      <c r="W443" s="5"/>
      <c r="X443" s="5"/>
      <c r="Y443" s="5"/>
      <c r="Z443" s="5"/>
      <c r="AA443" s="5"/>
      <c r="AB443" s="5"/>
      <c r="AC443" s="5"/>
      <c r="AD443" s="579"/>
      <c r="AE443" s="580"/>
      <c r="AF443" s="580"/>
      <c r="AG443" s="580"/>
      <c r="AH443" s="580"/>
      <c r="AI443" s="580"/>
      <c r="AJ443" s="580"/>
      <c r="AK443" s="580"/>
      <c r="AL443" s="580"/>
      <c r="AM443" s="580"/>
      <c r="AN443" s="580"/>
      <c r="AO443" s="580"/>
      <c r="AP443" s="580"/>
      <c r="AQ443" s="580"/>
      <c r="AR443" s="581"/>
      <c r="AS443" s="5"/>
      <c r="AT443" s="579"/>
      <c r="AU443" s="580"/>
      <c r="AV443" s="580"/>
      <c r="AW443" s="580"/>
      <c r="AX443" s="580"/>
      <c r="AY443" s="580"/>
      <c r="AZ443" s="580"/>
      <c r="BA443" s="580"/>
      <c r="BB443" s="580"/>
      <c r="BC443" s="580"/>
      <c r="BD443" s="580"/>
      <c r="BE443" s="580"/>
      <c r="BF443" s="580"/>
      <c r="BG443" s="580"/>
      <c r="BH443" s="580"/>
      <c r="BI443" s="580"/>
      <c r="BJ443" s="581"/>
      <c r="BK443" s="133"/>
      <c r="BL443" s="5"/>
      <c r="BM443" s="5"/>
    </row>
    <row r="444" spans="2:65" ht="18.600000000000001" thickBot="1" x14ac:dyDescent="0.5">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3"/>
      <c r="BL444" s="5"/>
      <c r="BM444" s="5"/>
    </row>
    <row r="445" spans="2:65" x14ac:dyDescent="0.45">
      <c r="B445" s="5"/>
      <c r="C445" s="48"/>
      <c r="D445" s="582" t="s">
        <v>467</v>
      </c>
      <c r="E445" s="583"/>
      <c r="F445" s="583"/>
      <c r="G445" s="583"/>
      <c r="H445" s="583"/>
      <c r="I445" s="583"/>
      <c r="J445" s="583"/>
      <c r="K445" s="583"/>
      <c r="L445" s="583"/>
      <c r="M445" s="583"/>
      <c r="N445" s="583"/>
      <c r="O445" s="583"/>
      <c r="P445" s="583"/>
      <c r="Q445" s="583"/>
      <c r="R445" s="584"/>
      <c r="S445" s="5"/>
      <c r="T445" s="5"/>
      <c r="U445" s="5"/>
      <c r="V445" s="5"/>
      <c r="W445" s="5"/>
      <c r="X445" s="5"/>
      <c r="Y445" s="5"/>
      <c r="Z445" s="5"/>
      <c r="AA445" s="5"/>
      <c r="AB445" s="5"/>
      <c r="AC445" s="5"/>
      <c r="AD445" s="582" t="s">
        <v>57</v>
      </c>
      <c r="AE445" s="583"/>
      <c r="AF445" s="583"/>
      <c r="AG445" s="583"/>
      <c r="AH445" s="583"/>
      <c r="AI445" s="583"/>
      <c r="AJ445" s="583"/>
      <c r="AK445" s="583"/>
      <c r="AL445" s="583"/>
      <c r="AM445" s="583"/>
      <c r="AN445" s="583"/>
      <c r="AO445" s="583"/>
      <c r="AP445" s="583"/>
      <c r="AQ445" s="583"/>
      <c r="AR445" s="584"/>
      <c r="AS445" s="5"/>
      <c r="AT445" s="582" t="s">
        <v>227</v>
      </c>
      <c r="AU445" s="583"/>
      <c r="AV445" s="583"/>
      <c r="AW445" s="583"/>
      <c r="AX445" s="583"/>
      <c r="AY445" s="583"/>
      <c r="AZ445" s="583"/>
      <c r="BA445" s="583"/>
      <c r="BB445" s="583"/>
      <c r="BC445" s="583"/>
      <c r="BD445" s="583"/>
      <c r="BE445" s="583"/>
      <c r="BF445" s="583"/>
      <c r="BG445" s="583"/>
      <c r="BH445" s="583"/>
      <c r="BI445" s="583"/>
      <c r="BJ445" s="584"/>
      <c r="BK445" s="133"/>
      <c r="BL445" s="5"/>
      <c r="BM445" s="5"/>
    </row>
    <row r="446" spans="2:65" x14ac:dyDescent="0.45">
      <c r="B446" s="5"/>
      <c r="C446" s="48"/>
      <c r="D446" s="576" t="s">
        <v>11</v>
      </c>
      <c r="E446" s="577"/>
      <c r="F446" s="577"/>
      <c r="G446" s="577"/>
      <c r="H446" s="577"/>
      <c r="I446" s="577"/>
      <c r="J446" s="577"/>
      <c r="K446" s="577"/>
      <c r="L446" s="577"/>
      <c r="M446" s="577"/>
      <c r="N446" s="577"/>
      <c r="O446" s="577"/>
      <c r="P446" s="577"/>
      <c r="Q446" s="577"/>
      <c r="R446" s="578"/>
      <c r="S446" s="5"/>
      <c r="T446" s="5"/>
      <c r="U446" s="5"/>
      <c r="V446" s="5"/>
      <c r="W446" s="5"/>
      <c r="X446" s="5"/>
      <c r="Y446" s="5"/>
      <c r="Z446" s="5"/>
      <c r="AA446" s="5"/>
      <c r="AB446" s="5"/>
      <c r="AC446" s="5"/>
      <c r="AD446" s="576"/>
      <c r="AE446" s="577"/>
      <c r="AF446" s="577"/>
      <c r="AG446" s="577"/>
      <c r="AH446" s="577"/>
      <c r="AI446" s="577"/>
      <c r="AJ446" s="577"/>
      <c r="AK446" s="577"/>
      <c r="AL446" s="577"/>
      <c r="AM446" s="577"/>
      <c r="AN446" s="577"/>
      <c r="AO446" s="577"/>
      <c r="AP446" s="577"/>
      <c r="AQ446" s="577"/>
      <c r="AR446" s="578"/>
      <c r="AS446" s="5"/>
      <c r="AT446" s="576"/>
      <c r="AU446" s="577"/>
      <c r="AV446" s="577"/>
      <c r="AW446" s="577"/>
      <c r="AX446" s="577"/>
      <c r="AY446" s="577"/>
      <c r="AZ446" s="577"/>
      <c r="BA446" s="577"/>
      <c r="BB446" s="577"/>
      <c r="BC446" s="577"/>
      <c r="BD446" s="577"/>
      <c r="BE446" s="577"/>
      <c r="BF446" s="577"/>
      <c r="BG446" s="577"/>
      <c r="BH446" s="577"/>
      <c r="BI446" s="577"/>
      <c r="BJ446" s="578"/>
      <c r="BK446" s="133"/>
      <c r="BL446" s="5"/>
      <c r="BM446" s="5"/>
    </row>
    <row r="447" spans="2:65" x14ac:dyDescent="0.45">
      <c r="B447" s="5"/>
      <c r="C447" s="48"/>
      <c r="D447" s="576" t="s">
        <v>270</v>
      </c>
      <c r="E447" s="577"/>
      <c r="F447" s="577"/>
      <c r="G447" s="577"/>
      <c r="H447" s="577"/>
      <c r="I447" s="577"/>
      <c r="J447" s="577"/>
      <c r="K447" s="577"/>
      <c r="L447" s="577"/>
      <c r="M447" s="577"/>
      <c r="N447" s="577"/>
      <c r="O447" s="577"/>
      <c r="P447" s="577"/>
      <c r="Q447" s="577"/>
      <c r="R447" s="578"/>
      <c r="S447" s="5"/>
      <c r="T447" s="5"/>
      <c r="U447" s="5"/>
      <c r="V447" s="5"/>
      <c r="W447" s="5"/>
      <c r="X447" s="5"/>
      <c r="Y447" s="5"/>
      <c r="Z447" s="5"/>
      <c r="AA447" s="5"/>
      <c r="AB447" s="5"/>
      <c r="AC447" s="5"/>
      <c r="AD447" s="576"/>
      <c r="AE447" s="577"/>
      <c r="AF447" s="577"/>
      <c r="AG447" s="577"/>
      <c r="AH447" s="577"/>
      <c r="AI447" s="577"/>
      <c r="AJ447" s="577"/>
      <c r="AK447" s="577"/>
      <c r="AL447" s="577"/>
      <c r="AM447" s="577"/>
      <c r="AN447" s="577"/>
      <c r="AO447" s="577"/>
      <c r="AP447" s="577"/>
      <c r="AQ447" s="577"/>
      <c r="AR447" s="578"/>
      <c r="AS447" s="5"/>
      <c r="AT447" s="576"/>
      <c r="AU447" s="577"/>
      <c r="AV447" s="577"/>
      <c r="AW447" s="577"/>
      <c r="AX447" s="577"/>
      <c r="AY447" s="577"/>
      <c r="AZ447" s="577"/>
      <c r="BA447" s="577"/>
      <c r="BB447" s="577"/>
      <c r="BC447" s="577"/>
      <c r="BD447" s="577"/>
      <c r="BE447" s="577"/>
      <c r="BF447" s="577"/>
      <c r="BG447" s="577"/>
      <c r="BH447" s="577"/>
      <c r="BI447" s="577"/>
      <c r="BJ447" s="578"/>
      <c r="BK447" s="133"/>
      <c r="BL447" s="5"/>
      <c r="BM447" s="5"/>
    </row>
    <row r="448" spans="2:65" x14ac:dyDescent="0.45">
      <c r="B448" s="5"/>
      <c r="C448" s="48"/>
      <c r="D448" s="576" t="s">
        <v>368</v>
      </c>
      <c r="E448" s="577"/>
      <c r="F448" s="577"/>
      <c r="G448" s="577"/>
      <c r="H448" s="577"/>
      <c r="I448" s="577"/>
      <c r="J448" s="577"/>
      <c r="K448" s="577"/>
      <c r="L448" s="577"/>
      <c r="M448" s="577"/>
      <c r="N448" s="577"/>
      <c r="O448" s="577"/>
      <c r="P448" s="577"/>
      <c r="Q448" s="577"/>
      <c r="R448" s="578"/>
      <c r="S448" s="5"/>
      <c r="T448" s="5"/>
      <c r="U448" s="5"/>
      <c r="V448" s="5"/>
      <c r="W448" s="5"/>
      <c r="X448" s="5"/>
      <c r="Y448" s="5"/>
      <c r="Z448" s="5"/>
      <c r="AA448" s="5"/>
      <c r="AB448" s="5"/>
      <c r="AC448" s="5"/>
      <c r="AD448" s="576"/>
      <c r="AE448" s="577"/>
      <c r="AF448" s="577"/>
      <c r="AG448" s="577"/>
      <c r="AH448" s="577"/>
      <c r="AI448" s="577"/>
      <c r="AJ448" s="577"/>
      <c r="AK448" s="577"/>
      <c r="AL448" s="577"/>
      <c r="AM448" s="577"/>
      <c r="AN448" s="577"/>
      <c r="AO448" s="577"/>
      <c r="AP448" s="577"/>
      <c r="AQ448" s="577"/>
      <c r="AR448" s="578"/>
      <c r="AS448" s="5"/>
      <c r="AT448" s="576"/>
      <c r="AU448" s="577"/>
      <c r="AV448" s="577"/>
      <c r="AW448" s="577"/>
      <c r="AX448" s="577"/>
      <c r="AY448" s="577"/>
      <c r="AZ448" s="577"/>
      <c r="BA448" s="577"/>
      <c r="BB448" s="577"/>
      <c r="BC448" s="577"/>
      <c r="BD448" s="577"/>
      <c r="BE448" s="577"/>
      <c r="BF448" s="577"/>
      <c r="BG448" s="577"/>
      <c r="BH448" s="577"/>
      <c r="BI448" s="577"/>
      <c r="BJ448" s="578"/>
      <c r="BK448" s="133"/>
      <c r="BL448" s="5"/>
      <c r="BM448" s="5"/>
    </row>
    <row r="449" spans="2:68" x14ac:dyDescent="0.45">
      <c r="B449" s="5"/>
      <c r="C449" s="48"/>
      <c r="D449" s="576" t="s">
        <v>468</v>
      </c>
      <c r="E449" s="577"/>
      <c r="F449" s="577"/>
      <c r="G449" s="577"/>
      <c r="H449" s="577"/>
      <c r="I449" s="577"/>
      <c r="J449" s="577"/>
      <c r="K449" s="577"/>
      <c r="L449" s="577"/>
      <c r="M449" s="577"/>
      <c r="N449" s="577"/>
      <c r="O449" s="577"/>
      <c r="P449" s="577"/>
      <c r="Q449" s="577"/>
      <c r="R449" s="578"/>
      <c r="S449" s="5"/>
      <c r="T449" s="5"/>
      <c r="U449" s="5"/>
      <c r="V449" s="5"/>
      <c r="W449" s="5"/>
      <c r="X449" s="5"/>
      <c r="Y449" s="5"/>
      <c r="Z449" s="5"/>
      <c r="AA449" s="5"/>
      <c r="AB449" s="5"/>
      <c r="AC449" s="5"/>
      <c r="AD449" s="576"/>
      <c r="AE449" s="577"/>
      <c r="AF449" s="577"/>
      <c r="AG449" s="577"/>
      <c r="AH449" s="577"/>
      <c r="AI449" s="577"/>
      <c r="AJ449" s="577"/>
      <c r="AK449" s="577"/>
      <c r="AL449" s="577"/>
      <c r="AM449" s="577"/>
      <c r="AN449" s="577"/>
      <c r="AO449" s="577"/>
      <c r="AP449" s="577"/>
      <c r="AQ449" s="577"/>
      <c r="AR449" s="578"/>
      <c r="AS449" s="5"/>
      <c r="AT449" s="576"/>
      <c r="AU449" s="577"/>
      <c r="AV449" s="577"/>
      <c r="AW449" s="577"/>
      <c r="AX449" s="577"/>
      <c r="AY449" s="577"/>
      <c r="AZ449" s="577"/>
      <c r="BA449" s="577"/>
      <c r="BB449" s="577"/>
      <c r="BC449" s="577"/>
      <c r="BD449" s="577"/>
      <c r="BE449" s="577"/>
      <c r="BF449" s="577"/>
      <c r="BG449" s="577"/>
      <c r="BH449" s="577"/>
      <c r="BI449" s="577"/>
      <c r="BJ449" s="578"/>
      <c r="BK449" s="133"/>
      <c r="BL449" s="5"/>
      <c r="BM449" s="5"/>
    </row>
    <row r="450" spans="2:68" x14ac:dyDescent="0.45">
      <c r="B450" s="5"/>
      <c r="C450" s="48"/>
      <c r="D450" s="576" t="s">
        <v>96</v>
      </c>
      <c r="E450" s="577"/>
      <c r="F450" s="577"/>
      <c r="G450" s="577"/>
      <c r="H450" s="577"/>
      <c r="I450" s="577"/>
      <c r="J450" s="577"/>
      <c r="K450" s="577"/>
      <c r="L450" s="577"/>
      <c r="M450" s="577"/>
      <c r="N450" s="577"/>
      <c r="O450" s="577"/>
      <c r="P450" s="577"/>
      <c r="Q450" s="577"/>
      <c r="R450" s="578"/>
      <c r="S450" s="5"/>
      <c r="T450" s="5"/>
      <c r="U450" s="5"/>
      <c r="V450" s="5"/>
      <c r="W450" s="5"/>
      <c r="X450" s="5"/>
      <c r="Y450" s="5"/>
      <c r="Z450" s="5"/>
      <c r="AA450" s="5"/>
      <c r="AB450" s="5"/>
      <c r="AC450" s="5"/>
      <c r="AD450" s="576"/>
      <c r="AE450" s="577"/>
      <c r="AF450" s="577"/>
      <c r="AG450" s="577"/>
      <c r="AH450" s="577"/>
      <c r="AI450" s="577"/>
      <c r="AJ450" s="577"/>
      <c r="AK450" s="577"/>
      <c r="AL450" s="577"/>
      <c r="AM450" s="577"/>
      <c r="AN450" s="577"/>
      <c r="AO450" s="577"/>
      <c r="AP450" s="577"/>
      <c r="AQ450" s="577"/>
      <c r="AR450" s="578"/>
      <c r="AS450" s="5"/>
      <c r="AT450" s="576"/>
      <c r="AU450" s="577"/>
      <c r="AV450" s="577"/>
      <c r="AW450" s="577"/>
      <c r="AX450" s="577"/>
      <c r="AY450" s="577"/>
      <c r="AZ450" s="577"/>
      <c r="BA450" s="577"/>
      <c r="BB450" s="577"/>
      <c r="BC450" s="577"/>
      <c r="BD450" s="577"/>
      <c r="BE450" s="577"/>
      <c r="BF450" s="577"/>
      <c r="BG450" s="577"/>
      <c r="BH450" s="577"/>
      <c r="BI450" s="577"/>
      <c r="BJ450" s="578"/>
      <c r="BK450" s="133"/>
      <c r="BL450" s="5"/>
      <c r="BM450" s="5"/>
    </row>
    <row r="451" spans="2:68" x14ac:dyDescent="0.45">
      <c r="B451" s="5"/>
      <c r="C451" s="48"/>
      <c r="D451" s="576" t="s">
        <v>357</v>
      </c>
      <c r="E451" s="577"/>
      <c r="F451" s="577"/>
      <c r="G451" s="577"/>
      <c r="H451" s="577"/>
      <c r="I451" s="577"/>
      <c r="J451" s="577"/>
      <c r="K451" s="577"/>
      <c r="L451" s="577"/>
      <c r="M451" s="577"/>
      <c r="N451" s="577"/>
      <c r="O451" s="577"/>
      <c r="P451" s="577"/>
      <c r="Q451" s="577"/>
      <c r="R451" s="578"/>
      <c r="S451" s="5"/>
      <c r="T451" s="5"/>
      <c r="U451" s="5"/>
      <c r="V451" s="5"/>
      <c r="W451" s="5"/>
      <c r="X451" s="5"/>
      <c r="Y451" s="5"/>
      <c r="Z451" s="5"/>
      <c r="AA451" s="5"/>
      <c r="AB451" s="5"/>
      <c r="AC451" s="5"/>
      <c r="AD451" s="576"/>
      <c r="AE451" s="577"/>
      <c r="AF451" s="577"/>
      <c r="AG451" s="577"/>
      <c r="AH451" s="577"/>
      <c r="AI451" s="577"/>
      <c r="AJ451" s="577"/>
      <c r="AK451" s="577"/>
      <c r="AL451" s="577"/>
      <c r="AM451" s="577"/>
      <c r="AN451" s="577"/>
      <c r="AO451" s="577"/>
      <c r="AP451" s="577"/>
      <c r="AQ451" s="577"/>
      <c r="AR451" s="578"/>
      <c r="AS451" s="5"/>
      <c r="AT451" s="576"/>
      <c r="AU451" s="577"/>
      <c r="AV451" s="577"/>
      <c r="AW451" s="577"/>
      <c r="AX451" s="577"/>
      <c r="AY451" s="577"/>
      <c r="AZ451" s="577"/>
      <c r="BA451" s="577"/>
      <c r="BB451" s="577"/>
      <c r="BC451" s="577"/>
      <c r="BD451" s="577"/>
      <c r="BE451" s="577"/>
      <c r="BF451" s="577"/>
      <c r="BG451" s="577"/>
      <c r="BH451" s="577"/>
      <c r="BI451" s="577"/>
      <c r="BJ451" s="578"/>
      <c r="BK451" s="133"/>
      <c r="BL451" s="5"/>
      <c r="BM451" s="5"/>
    </row>
    <row r="452" spans="2:68" ht="18.600000000000001" thickBot="1" x14ac:dyDescent="0.5">
      <c r="B452" s="5"/>
      <c r="C452" s="48"/>
      <c r="D452" s="579"/>
      <c r="E452" s="580"/>
      <c r="F452" s="580"/>
      <c r="G452" s="580"/>
      <c r="H452" s="580"/>
      <c r="I452" s="580"/>
      <c r="J452" s="580"/>
      <c r="K452" s="580"/>
      <c r="L452" s="580"/>
      <c r="M452" s="580"/>
      <c r="N452" s="580"/>
      <c r="O452" s="580"/>
      <c r="P452" s="580"/>
      <c r="Q452" s="580"/>
      <c r="R452" s="581"/>
      <c r="S452" s="5"/>
      <c r="T452" s="5"/>
      <c r="U452" s="5"/>
      <c r="V452" s="5"/>
      <c r="W452" s="5"/>
      <c r="X452" s="5"/>
      <c r="Y452" s="5"/>
      <c r="Z452" s="5"/>
      <c r="AA452" s="5"/>
      <c r="AB452" s="5"/>
      <c r="AC452" s="5"/>
      <c r="AD452" s="579"/>
      <c r="AE452" s="580"/>
      <c r="AF452" s="580"/>
      <c r="AG452" s="580"/>
      <c r="AH452" s="580"/>
      <c r="AI452" s="580"/>
      <c r="AJ452" s="580"/>
      <c r="AK452" s="580"/>
      <c r="AL452" s="580"/>
      <c r="AM452" s="580"/>
      <c r="AN452" s="580"/>
      <c r="AO452" s="580"/>
      <c r="AP452" s="580"/>
      <c r="AQ452" s="580"/>
      <c r="AR452" s="581"/>
      <c r="AS452" s="5"/>
      <c r="AT452" s="579"/>
      <c r="AU452" s="580"/>
      <c r="AV452" s="580"/>
      <c r="AW452" s="580"/>
      <c r="AX452" s="580"/>
      <c r="AY452" s="580"/>
      <c r="AZ452" s="580"/>
      <c r="BA452" s="580"/>
      <c r="BB452" s="580"/>
      <c r="BC452" s="580"/>
      <c r="BD452" s="580"/>
      <c r="BE452" s="580"/>
      <c r="BF452" s="580"/>
      <c r="BG452" s="580"/>
      <c r="BH452" s="580"/>
      <c r="BI452" s="580"/>
      <c r="BJ452" s="581"/>
      <c r="BK452" s="133"/>
      <c r="BL452" s="5"/>
      <c r="BM452" s="5"/>
    </row>
    <row r="453" spans="2:68" ht="18.600000000000001" thickBot="1" x14ac:dyDescent="0.5">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4"/>
      <c r="BL453" s="5"/>
      <c r="BM453" s="5"/>
    </row>
    <row r="454" spans="2:68" x14ac:dyDescent="0.4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2:68" x14ac:dyDescent="0.45">
      <c r="B455" s="5"/>
      <c r="C455" s="5"/>
      <c r="D455" s="564" t="s">
        <v>438</v>
      </c>
      <c r="E455" s="564"/>
      <c r="F455" s="564"/>
      <c r="G455" s="564"/>
      <c r="H455" s="564"/>
      <c r="I455" s="564"/>
      <c r="J455" s="564"/>
      <c r="K455" s="564"/>
      <c r="L455" s="5"/>
      <c r="AC455" s="380" t="s">
        <v>398</v>
      </c>
      <c r="AD455" s="380"/>
      <c r="AE455" s="380"/>
      <c r="AF455" s="380"/>
      <c r="AG455" s="380"/>
      <c r="AH455" s="380"/>
      <c r="AI455" s="380"/>
      <c r="AJ455" s="380"/>
      <c r="AK455" s="380"/>
      <c r="AL455" s="380"/>
      <c r="AM455" s="380"/>
      <c r="AN455" s="380"/>
      <c r="AO455" s="380"/>
      <c r="AP455" s="380"/>
      <c r="AQ455" s="380"/>
      <c r="AR455" s="380"/>
      <c r="AS455" s="380"/>
      <c r="AT455" s="380"/>
      <c r="AU455" s="380"/>
      <c r="AV455" s="380"/>
      <c r="AW455" s="380"/>
      <c r="AX455" s="380"/>
      <c r="AY455" s="380"/>
      <c r="AZ455" s="380"/>
      <c r="BA455" s="380"/>
      <c r="BB455" s="380"/>
      <c r="BC455" s="380"/>
      <c r="BD455" s="380"/>
      <c r="BE455" s="380"/>
      <c r="BF455" s="380"/>
      <c r="BG455" s="380"/>
      <c r="BH455" s="380"/>
      <c r="BI455" s="380"/>
      <c r="BJ455" s="380"/>
      <c r="BK455" s="380"/>
      <c r="BP455" s="19"/>
    </row>
    <row r="456" spans="2:68" x14ac:dyDescent="0.45">
      <c r="B456" s="5"/>
      <c r="C456" s="5"/>
      <c r="D456" s="407" t="s">
        <v>439</v>
      </c>
      <c r="E456" s="407"/>
      <c r="F456" s="407"/>
      <c r="G456" s="407"/>
      <c r="H456" s="407"/>
      <c r="I456" s="407"/>
      <c r="J456" s="407"/>
      <c r="K456" s="407"/>
      <c r="L456" s="407"/>
      <c r="M456" s="407"/>
      <c r="N456" s="407"/>
      <c r="O456" s="407"/>
      <c r="P456" s="407"/>
      <c r="Q456" s="407"/>
      <c r="R456" s="407"/>
      <c r="S456" s="407"/>
      <c r="T456" s="407"/>
      <c r="U456" s="407"/>
      <c r="V456" s="407"/>
      <c r="AC456" s="380"/>
      <c r="AD456" s="380"/>
      <c r="AE456" s="380"/>
      <c r="AF456" s="380"/>
      <c r="AG456" s="380"/>
      <c r="AH456" s="380"/>
      <c r="AI456" s="380"/>
      <c r="AJ456" s="380"/>
      <c r="AK456" s="380"/>
      <c r="AL456" s="380"/>
      <c r="AM456" s="380"/>
      <c r="AN456" s="380"/>
      <c r="AO456" s="380"/>
      <c r="AP456" s="380"/>
      <c r="AQ456" s="380"/>
      <c r="AR456" s="380"/>
      <c r="AS456" s="380"/>
      <c r="AT456" s="380"/>
      <c r="AU456" s="380"/>
      <c r="AV456" s="380"/>
      <c r="AW456" s="380"/>
      <c r="AX456" s="380"/>
      <c r="AY456" s="380"/>
      <c r="AZ456" s="380"/>
      <c r="BA456" s="380"/>
      <c r="BB456" s="380"/>
      <c r="BC456" s="380"/>
      <c r="BD456" s="380"/>
      <c r="BE456" s="380"/>
      <c r="BF456" s="380"/>
      <c r="BG456" s="380"/>
      <c r="BH456" s="380"/>
      <c r="BI456" s="380"/>
      <c r="BJ456" s="380"/>
      <c r="BK456" s="380"/>
      <c r="BP456" s="177"/>
    </row>
    <row r="457" spans="2:68" x14ac:dyDescent="0.45">
      <c r="B457" s="5"/>
      <c r="C457" s="5"/>
      <c r="D457" s="407"/>
      <c r="E457" s="407"/>
      <c r="F457" s="407"/>
      <c r="G457" s="407"/>
      <c r="H457" s="407"/>
      <c r="I457" s="407"/>
      <c r="J457" s="407"/>
      <c r="K457" s="407"/>
      <c r="L457" s="407"/>
      <c r="M457" s="407"/>
      <c r="N457" s="407"/>
      <c r="O457" s="407"/>
      <c r="P457" s="407"/>
      <c r="Q457" s="407"/>
      <c r="R457" s="407"/>
      <c r="S457" s="407"/>
      <c r="T457" s="407"/>
      <c r="U457" s="407"/>
      <c r="V457" s="407"/>
      <c r="AC457" s="380"/>
      <c r="AD457" s="380"/>
      <c r="AE457" s="380"/>
      <c r="AF457" s="380"/>
      <c r="AG457" s="380"/>
      <c r="AH457" s="380"/>
      <c r="AI457" s="380"/>
      <c r="AJ457" s="380"/>
      <c r="AK457" s="380"/>
      <c r="AL457" s="380"/>
      <c r="AM457" s="380"/>
      <c r="AN457" s="380"/>
      <c r="AO457" s="380"/>
      <c r="AP457" s="380"/>
      <c r="AQ457" s="380"/>
      <c r="AR457" s="380"/>
      <c r="AS457" s="380"/>
      <c r="AT457" s="380"/>
      <c r="AU457" s="380"/>
      <c r="AV457" s="380"/>
      <c r="AW457" s="380"/>
      <c r="AX457" s="380"/>
      <c r="AY457" s="380"/>
      <c r="AZ457" s="380"/>
      <c r="BA457" s="380"/>
      <c r="BB457" s="380"/>
      <c r="BC457" s="380"/>
      <c r="BD457" s="380"/>
      <c r="BE457" s="380"/>
      <c r="BF457" s="380"/>
      <c r="BG457" s="380"/>
      <c r="BH457" s="380"/>
      <c r="BI457" s="380"/>
      <c r="BJ457" s="380"/>
      <c r="BK457" s="380"/>
      <c r="BP457" s="177"/>
    </row>
    <row r="458" spans="2:68" x14ac:dyDescent="0.45">
      <c r="B458" s="5"/>
      <c r="C458" s="5"/>
      <c r="D458" s="59"/>
      <c r="E458" s="59"/>
      <c r="F458" s="59"/>
      <c r="G458" s="59"/>
      <c r="I458" s="59"/>
      <c r="J458" s="59"/>
      <c r="K458" s="59"/>
      <c r="L458" s="5"/>
      <c r="M458" s="193" t="s">
        <v>165</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177"/>
    </row>
    <row r="459" spans="2:68" x14ac:dyDescent="0.45">
      <c r="B459" s="5"/>
      <c r="C459" s="5"/>
      <c r="D459" s="565" t="s">
        <v>440</v>
      </c>
      <c r="E459" s="565"/>
      <c r="F459" s="565"/>
      <c r="G459" s="565"/>
      <c r="H459" s="565"/>
      <c r="I459" s="565"/>
      <c r="J459" s="565"/>
      <c r="K459" s="565"/>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179"/>
    </row>
    <row r="460" spans="2:68" x14ac:dyDescent="0.45">
      <c r="B460" s="5"/>
      <c r="C460" s="5"/>
      <c r="D460" s="407" t="s">
        <v>441</v>
      </c>
      <c r="E460" s="407"/>
      <c r="F460" s="407"/>
      <c r="G460" s="407"/>
      <c r="H460" s="407"/>
      <c r="I460" s="407"/>
      <c r="J460" s="407"/>
      <c r="K460" s="407"/>
      <c r="L460" s="407"/>
      <c r="M460" s="407"/>
      <c r="N460" s="407"/>
      <c r="O460" s="407"/>
      <c r="P460" s="407"/>
      <c r="Q460" s="407"/>
      <c r="R460" s="407"/>
      <c r="S460" s="407"/>
      <c r="T460" s="407"/>
      <c r="U460" s="407"/>
      <c r="V460" s="407"/>
      <c r="AC460" s="127"/>
      <c r="AD460" s="127"/>
      <c r="AE460" s="127"/>
      <c r="AF460" s="127"/>
      <c r="AG460" s="127"/>
      <c r="AH460" s="127"/>
      <c r="AI460" s="127"/>
      <c r="AJ460" s="127"/>
      <c r="AK460" s="135"/>
      <c r="AL460" s="135"/>
      <c r="AM460" s="135"/>
      <c r="AN460" s="135"/>
      <c r="AO460" s="135"/>
      <c r="AP460" s="135"/>
      <c r="AQ460" s="135"/>
      <c r="AR460" s="135"/>
      <c r="AS460" s="135"/>
      <c r="AT460" s="135"/>
      <c r="AU460" s="135"/>
      <c r="AV460" s="135"/>
      <c r="AW460" s="135"/>
      <c r="AX460" s="135"/>
      <c r="AY460" s="135"/>
      <c r="AZ460" s="135"/>
      <c r="BA460" s="135"/>
      <c r="BB460" s="135"/>
      <c r="BC460" s="135"/>
      <c r="BD460" s="127"/>
      <c r="BE460" s="127"/>
      <c r="BF460" s="127"/>
      <c r="BG460" s="127"/>
      <c r="BH460" s="127"/>
      <c r="BI460" s="127"/>
      <c r="BP460" s="19"/>
    </row>
    <row r="461" spans="2:68" x14ac:dyDescent="0.45">
      <c r="B461" s="5"/>
      <c r="C461" s="5"/>
      <c r="D461" s="407"/>
      <c r="E461" s="407"/>
      <c r="F461" s="407"/>
      <c r="G461" s="407"/>
      <c r="H461" s="407"/>
      <c r="I461" s="407"/>
      <c r="J461" s="407"/>
      <c r="K461" s="407"/>
      <c r="L461" s="407"/>
      <c r="M461" s="407"/>
      <c r="N461" s="407"/>
      <c r="O461" s="407"/>
      <c r="P461" s="407"/>
      <c r="Q461" s="407"/>
      <c r="R461" s="407"/>
      <c r="S461" s="407"/>
      <c r="T461" s="407"/>
      <c r="U461" s="407"/>
      <c r="V461" s="407"/>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177"/>
    </row>
    <row r="462" spans="2:68" x14ac:dyDescent="0.45">
      <c r="B462" s="5"/>
      <c r="C462" s="5"/>
      <c r="D462" s="318"/>
      <c r="E462" s="318"/>
      <c r="F462" s="318"/>
      <c r="G462" s="59"/>
      <c r="I462" s="59"/>
      <c r="J462" s="59"/>
      <c r="K462" s="59"/>
      <c r="L462" s="5"/>
      <c r="M462" s="193" t="s">
        <v>165</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177"/>
    </row>
    <row r="463" spans="2:68" x14ac:dyDescent="0.45">
      <c r="B463" s="5"/>
      <c r="C463" s="5"/>
      <c r="D463" s="566" t="s">
        <v>302</v>
      </c>
      <c r="E463" s="566"/>
      <c r="F463" s="566"/>
      <c r="G463" s="566"/>
      <c r="H463" s="566"/>
      <c r="I463" s="566"/>
      <c r="J463" s="566"/>
      <c r="K463" s="566"/>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177"/>
    </row>
    <row r="464" spans="2:68" x14ac:dyDescent="0.45">
      <c r="B464" s="5"/>
      <c r="C464" s="5"/>
      <c r="D464" s="407" t="s">
        <v>443</v>
      </c>
      <c r="E464" s="407"/>
      <c r="F464" s="407"/>
      <c r="G464" s="407"/>
      <c r="H464" s="407"/>
      <c r="I464" s="407"/>
      <c r="J464" s="407"/>
      <c r="K464" s="407"/>
      <c r="L464" s="407"/>
      <c r="M464" s="407"/>
      <c r="N464" s="407"/>
      <c r="O464" s="407"/>
      <c r="P464" s="407"/>
      <c r="Q464" s="407"/>
      <c r="R464" s="407"/>
      <c r="S464" s="407"/>
      <c r="T464" s="407"/>
      <c r="U464" s="407"/>
      <c r="V464" s="407"/>
      <c r="W464" s="5"/>
      <c r="X464" s="5"/>
      <c r="Y464" s="5"/>
      <c r="Z464" s="5"/>
      <c r="AA464" s="5"/>
      <c r="AB464" s="5"/>
      <c r="AC464" s="5"/>
      <c r="AD464" s="5"/>
      <c r="AE464" s="5"/>
      <c r="BP464" s="177"/>
    </row>
    <row r="465" spans="1:68" x14ac:dyDescent="0.45">
      <c r="B465" s="5"/>
      <c r="C465" s="5"/>
      <c r="D465" s="407"/>
      <c r="E465" s="407"/>
      <c r="F465" s="407"/>
      <c r="G465" s="407"/>
      <c r="H465" s="407"/>
      <c r="I465" s="407"/>
      <c r="J465" s="407"/>
      <c r="K465" s="407"/>
      <c r="L465" s="407"/>
      <c r="M465" s="407"/>
      <c r="N465" s="407"/>
      <c r="O465" s="407"/>
      <c r="P465" s="407"/>
      <c r="Q465" s="407"/>
      <c r="R465" s="407"/>
      <c r="S465" s="407"/>
      <c r="T465" s="407"/>
      <c r="U465" s="407"/>
      <c r="V465" s="407"/>
      <c r="W465" s="5"/>
      <c r="X465" s="5"/>
      <c r="Y465" s="5"/>
      <c r="Z465" s="5"/>
      <c r="AA465" s="5"/>
      <c r="AB465" s="5"/>
      <c r="AC465" s="5"/>
      <c r="AD465" s="5"/>
      <c r="AE465" s="5"/>
      <c r="BP465" s="19"/>
    </row>
    <row r="466" spans="1:68" x14ac:dyDescent="0.45">
      <c r="BP466" s="8"/>
    </row>
    <row r="467" spans="1:68" x14ac:dyDescent="0.45">
      <c r="E467" s="27"/>
      <c r="AM467" s="27"/>
      <c r="BP467" s="177"/>
    </row>
    <row r="468" spans="1:68" x14ac:dyDescent="0.45">
      <c r="BP468" s="177"/>
    </row>
    <row r="469" spans="1:68" ht="19.2" x14ac:dyDescent="0.45">
      <c r="G469" s="140"/>
      <c r="H469" s="140"/>
      <c r="I469" s="140"/>
      <c r="J469" s="140"/>
      <c r="K469" s="140"/>
      <c r="L469" s="140"/>
      <c r="M469" s="140"/>
      <c r="N469" s="140"/>
      <c r="O469" s="140"/>
      <c r="P469" s="140"/>
      <c r="Q469" s="140"/>
      <c r="AO469" s="140"/>
      <c r="AP469" s="140"/>
      <c r="AQ469" s="140"/>
      <c r="AR469" s="140"/>
      <c r="AS469" s="140"/>
      <c r="AT469" s="140"/>
      <c r="AU469" s="140"/>
      <c r="AV469" s="140"/>
      <c r="AW469" s="140"/>
      <c r="AX469" s="140"/>
      <c r="AY469" s="140"/>
      <c r="BP469" s="177"/>
    </row>
    <row r="470" spans="1:68" x14ac:dyDescent="0.45">
      <c r="L470" s="193"/>
      <c r="AT470" s="193"/>
    </row>
    <row r="471" spans="1:68" ht="19.2" x14ac:dyDescent="0.45">
      <c r="G471" s="140"/>
      <c r="H471" s="140"/>
      <c r="I471" s="140"/>
      <c r="J471" s="140"/>
      <c r="K471" s="140"/>
      <c r="L471" s="140"/>
      <c r="M471" s="140"/>
      <c r="N471" s="140"/>
      <c r="O471" s="140"/>
      <c r="P471" s="140"/>
      <c r="Q471" s="140"/>
    </row>
    <row r="473" spans="1:68" x14ac:dyDescent="0.45">
      <c r="O473" s="27"/>
      <c r="P473" s="27"/>
      <c r="Q473" s="27"/>
      <c r="R473" s="27"/>
      <c r="S473" s="27"/>
      <c r="T473" s="27"/>
      <c r="U473" s="27"/>
      <c r="V473" s="27"/>
      <c r="W473" s="27"/>
      <c r="X473" s="27"/>
      <c r="Y473" s="27"/>
      <c r="AW473" s="27"/>
      <c r="AX473" s="27"/>
      <c r="AY473" s="27"/>
      <c r="AZ473" s="27"/>
      <c r="BA473" s="27"/>
      <c r="BB473" s="27"/>
      <c r="BC473" s="27"/>
      <c r="BD473" s="27"/>
      <c r="BE473" s="27"/>
      <c r="BF473" s="27"/>
      <c r="BG473" s="27"/>
    </row>
    <row r="474" spans="1:68" x14ac:dyDescent="0.45">
      <c r="O474" s="27"/>
      <c r="P474" s="27"/>
      <c r="Q474" s="27"/>
      <c r="R474" s="27"/>
      <c r="S474" s="27"/>
      <c r="T474" s="27"/>
      <c r="U474" s="27"/>
      <c r="V474" s="27"/>
      <c r="W474" s="27"/>
      <c r="X474" s="27"/>
      <c r="Y474" s="27"/>
      <c r="AW474" s="27"/>
      <c r="AX474" s="27"/>
      <c r="AY474" s="27"/>
      <c r="AZ474" s="27"/>
      <c r="BA474" s="27"/>
      <c r="BB474" s="27"/>
      <c r="BC474" s="27"/>
      <c r="BD474" s="27"/>
      <c r="BE474" s="27"/>
      <c r="BF474" s="27"/>
      <c r="BG474" s="27"/>
    </row>
    <row r="476" spans="1:68" x14ac:dyDescent="0.45">
      <c r="O476" s="27"/>
      <c r="P476" s="27"/>
      <c r="Q476" s="27"/>
      <c r="R476" s="27"/>
      <c r="S476" s="27"/>
      <c r="T476" s="27"/>
      <c r="U476" s="27"/>
      <c r="V476" s="27"/>
      <c r="W476" s="27"/>
      <c r="X476" s="27"/>
      <c r="Y476" s="27"/>
      <c r="AW476" s="27"/>
      <c r="AX476" s="27"/>
      <c r="AY476" s="27"/>
      <c r="AZ476" s="27"/>
      <c r="BA476" s="27"/>
      <c r="BB476" s="27"/>
      <c r="BC476" s="27"/>
      <c r="BD476" s="27"/>
      <c r="BE476" s="27"/>
      <c r="BF476" s="27"/>
      <c r="BG476" s="27"/>
    </row>
    <row r="477" spans="1:68" x14ac:dyDescent="0.45">
      <c r="O477" s="27"/>
      <c r="P477" s="27"/>
      <c r="Q477" s="27"/>
      <c r="R477" s="27"/>
      <c r="S477" s="27"/>
      <c r="T477" s="27"/>
      <c r="U477" s="27"/>
      <c r="V477" s="27"/>
      <c r="W477" s="27"/>
      <c r="X477" s="27"/>
      <c r="Y477" s="27"/>
      <c r="AW477" s="27"/>
      <c r="AX477" s="27"/>
      <c r="AY477" s="27"/>
      <c r="AZ477" s="27"/>
      <c r="BA477" s="27"/>
      <c r="BB477" s="27"/>
      <c r="BC477" s="27"/>
      <c r="BD477" s="27"/>
      <c r="BE477" s="27"/>
      <c r="BF477" s="27"/>
      <c r="BG477" s="27"/>
    </row>
    <row r="479" spans="1:68"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68" ht="19.2" x14ac:dyDescent="0.45">
      <c r="A480" s="5"/>
      <c r="B480" s="5"/>
      <c r="C480" s="45" t="s">
        <v>433</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40" t="s">
        <v>329</v>
      </c>
      <c r="BF480" s="241"/>
      <c r="BG480" s="241"/>
      <c r="BH480" s="241"/>
      <c r="BI480" s="241"/>
      <c r="BJ480" s="241"/>
      <c r="BK480" s="241"/>
      <c r="BL480" s="242"/>
    </row>
    <row r="481" spans="1:65"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43"/>
      <c r="BF481" s="244"/>
      <c r="BG481" s="244"/>
      <c r="BH481" s="244"/>
      <c r="BI481" s="244"/>
      <c r="BJ481" s="244"/>
      <c r="BK481" s="244"/>
      <c r="BL481" s="245"/>
    </row>
    <row r="482" spans="1:65" x14ac:dyDescent="0.45">
      <c r="A482" s="5"/>
      <c r="B482" s="5"/>
      <c r="C482" s="29" t="s">
        <v>20</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row>
    <row r="483" spans="1:65" x14ac:dyDescent="0.45">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row>
    <row r="484" spans="1:65" x14ac:dyDescent="0.45">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row>
    <row r="485" spans="1:65" ht="18.600000000000001" thickBot="1" x14ac:dyDescent="0.5">
      <c r="A485" s="5"/>
      <c r="B485" s="5"/>
      <c r="C485" s="33" t="s">
        <v>7</v>
      </c>
      <c r="D485" s="5"/>
      <c r="E485" s="5"/>
      <c r="F485" s="5"/>
      <c r="G485" s="5"/>
      <c r="H485" s="5"/>
      <c r="I485" s="5"/>
      <c r="J485" s="5"/>
      <c r="K485" s="5"/>
      <c r="L485" s="5"/>
      <c r="M485" s="5"/>
      <c r="N485" s="5"/>
      <c r="O485" s="5"/>
      <c r="P485" s="5"/>
      <c r="Q485" s="5"/>
      <c r="R485" s="196"/>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1"/>
    </row>
    <row r="486" spans="1:65" x14ac:dyDescent="0.45">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48"/>
      <c r="BL486" s="5"/>
      <c r="BM486" s="5"/>
    </row>
    <row r="487" spans="1:65" ht="18.600000000000001" thickBot="1" x14ac:dyDescent="0.5">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3"/>
      <c r="BL487" s="5"/>
      <c r="BM487" s="5"/>
    </row>
    <row r="488" spans="1:65" x14ac:dyDescent="0.45">
      <c r="B488" s="5"/>
      <c r="C488" s="48"/>
      <c r="D488" s="582" t="s">
        <v>424</v>
      </c>
      <c r="E488" s="583"/>
      <c r="F488" s="583"/>
      <c r="G488" s="583"/>
      <c r="H488" s="583"/>
      <c r="I488" s="583"/>
      <c r="J488" s="583"/>
      <c r="K488" s="583"/>
      <c r="L488" s="583"/>
      <c r="M488" s="583"/>
      <c r="N488" s="583"/>
      <c r="O488" s="583"/>
      <c r="P488" s="583"/>
      <c r="Q488" s="583"/>
      <c r="R488" s="584"/>
      <c r="S488" s="5"/>
      <c r="T488" s="5"/>
      <c r="U488" s="5"/>
      <c r="V488" s="5"/>
      <c r="W488" s="5"/>
      <c r="X488" s="5"/>
      <c r="Y488" s="5"/>
      <c r="Z488" s="5"/>
      <c r="AA488" s="5"/>
      <c r="AB488" s="5"/>
      <c r="AC488" s="5"/>
      <c r="AD488" s="582" t="s">
        <v>172</v>
      </c>
      <c r="AE488" s="583"/>
      <c r="AF488" s="583"/>
      <c r="AG488" s="583"/>
      <c r="AH488" s="583"/>
      <c r="AI488" s="583"/>
      <c r="AJ488" s="583"/>
      <c r="AK488" s="583"/>
      <c r="AL488" s="583"/>
      <c r="AM488" s="583"/>
      <c r="AN488" s="583"/>
      <c r="AO488" s="583"/>
      <c r="AP488" s="583"/>
      <c r="AQ488" s="583"/>
      <c r="AR488" s="584"/>
      <c r="AS488" s="5"/>
      <c r="AT488" s="582" t="s">
        <v>154</v>
      </c>
      <c r="AU488" s="583"/>
      <c r="AV488" s="583"/>
      <c r="AW488" s="583"/>
      <c r="AX488" s="583"/>
      <c r="AY488" s="583"/>
      <c r="AZ488" s="583"/>
      <c r="BA488" s="583"/>
      <c r="BB488" s="583"/>
      <c r="BC488" s="583"/>
      <c r="BD488" s="583"/>
      <c r="BE488" s="583"/>
      <c r="BF488" s="583"/>
      <c r="BG488" s="583"/>
      <c r="BH488" s="583"/>
      <c r="BI488" s="583"/>
      <c r="BJ488" s="584"/>
      <c r="BK488" s="133"/>
      <c r="BL488" s="5"/>
      <c r="BM488" s="5"/>
    </row>
    <row r="489" spans="1:65" x14ac:dyDescent="0.45">
      <c r="B489" s="5"/>
      <c r="C489" s="48"/>
      <c r="D489" s="576" t="s">
        <v>147</v>
      </c>
      <c r="E489" s="577"/>
      <c r="F489" s="577"/>
      <c r="G489" s="577"/>
      <c r="H489" s="577"/>
      <c r="I489" s="577"/>
      <c r="J489" s="577"/>
      <c r="K489" s="577"/>
      <c r="L489" s="577"/>
      <c r="M489" s="577"/>
      <c r="N489" s="577"/>
      <c r="O489" s="577"/>
      <c r="P489" s="577"/>
      <c r="Q489" s="577"/>
      <c r="R489" s="578"/>
      <c r="S489" s="5"/>
      <c r="T489" s="5"/>
      <c r="U489" s="5"/>
      <c r="V489" s="5"/>
      <c r="W489" s="5"/>
      <c r="X489" s="5"/>
      <c r="Y489" s="5"/>
      <c r="Z489" s="5"/>
      <c r="AA489" s="5"/>
      <c r="AB489" s="5"/>
      <c r="AC489" s="5"/>
      <c r="AD489" s="576"/>
      <c r="AE489" s="577"/>
      <c r="AF489" s="577"/>
      <c r="AG489" s="577"/>
      <c r="AH489" s="577"/>
      <c r="AI489" s="577"/>
      <c r="AJ489" s="577"/>
      <c r="AK489" s="577"/>
      <c r="AL489" s="577"/>
      <c r="AM489" s="577"/>
      <c r="AN489" s="577"/>
      <c r="AO489" s="577"/>
      <c r="AP489" s="577"/>
      <c r="AQ489" s="577"/>
      <c r="AR489" s="578"/>
      <c r="AS489" s="5"/>
      <c r="AT489" s="576"/>
      <c r="AU489" s="577"/>
      <c r="AV489" s="577"/>
      <c r="AW489" s="577"/>
      <c r="AX489" s="577"/>
      <c r="AY489" s="577"/>
      <c r="AZ489" s="577"/>
      <c r="BA489" s="577"/>
      <c r="BB489" s="577"/>
      <c r="BC489" s="577"/>
      <c r="BD489" s="577"/>
      <c r="BE489" s="577"/>
      <c r="BF489" s="577"/>
      <c r="BG489" s="577"/>
      <c r="BH489" s="577"/>
      <c r="BI489" s="577"/>
      <c r="BJ489" s="578"/>
      <c r="BK489" s="133"/>
      <c r="BL489" s="5"/>
      <c r="BM489" s="5"/>
    </row>
    <row r="490" spans="1:65" x14ac:dyDescent="0.45">
      <c r="B490" s="5"/>
      <c r="C490" s="48"/>
      <c r="D490" s="576" t="s">
        <v>321</v>
      </c>
      <c r="E490" s="577"/>
      <c r="F490" s="577"/>
      <c r="G490" s="577"/>
      <c r="H490" s="577"/>
      <c r="I490" s="577"/>
      <c r="J490" s="577"/>
      <c r="K490" s="577"/>
      <c r="L490" s="577"/>
      <c r="M490" s="577"/>
      <c r="N490" s="577"/>
      <c r="O490" s="577"/>
      <c r="P490" s="577"/>
      <c r="Q490" s="577"/>
      <c r="R490" s="578"/>
      <c r="S490" s="5"/>
      <c r="T490" s="5"/>
      <c r="U490" s="5"/>
      <c r="V490" s="5"/>
      <c r="W490" s="5"/>
      <c r="X490" s="5"/>
      <c r="Y490" s="5"/>
      <c r="Z490" s="5"/>
      <c r="AA490" s="5"/>
      <c r="AB490" s="5"/>
      <c r="AC490" s="5"/>
      <c r="AD490" s="576"/>
      <c r="AE490" s="577"/>
      <c r="AF490" s="577"/>
      <c r="AG490" s="577"/>
      <c r="AH490" s="577"/>
      <c r="AI490" s="577"/>
      <c r="AJ490" s="577"/>
      <c r="AK490" s="577"/>
      <c r="AL490" s="577"/>
      <c r="AM490" s="577"/>
      <c r="AN490" s="577"/>
      <c r="AO490" s="577"/>
      <c r="AP490" s="577"/>
      <c r="AQ490" s="577"/>
      <c r="AR490" s="578"/>
      <c r="AS490" s="5"/>
      <c r="AT490" s="576"/>
      <c r="AU490" s="577"/>
      <c r="AV490" s="577"/>
      <c r="AW490" s="577"/>
      <c r="AX490" s="577"/>
      <c r="AY490" s="577"/>
      <c r="AZ490" s="577"/>
      <c r="BA490" s="577"/>
      <c r="BB490" s="577"/>
      <c r="BC490" s="577"/>
      <c r="BD490" s="577"/>
      <c r="BE490" s="577"/>
      <c r="BF490" s="577"/>
      <c r="BG490" s="577"/>
      <c r="BH490" s="577"/>
      <c r="BI490" s="577"/>
      <c r="BJ490" s="578"/>
      <c r="BK490" s="133"/>
      <c r="BL490" s="5"/>
      <c r="BM490" s="5"/>
    </row>
    <row r="491" spans="1:65" x14ac:dyDescent="0.45">
      <c r="B491" s="5"/>
      <c r="C491" s="48"/>
      <c r="D491" s="576"/>
      <c r="E491" s="577"/>
      <c r="F491" s="577"/>
      <c r="G491" s="577"/>
      <c r="H491" s="577"/>
      <c r="I491" s="577"/>
      <c r="J491" s="577"/>
      <c r="K491" s="577"/>
      <c r="L491" s="577"/>
      <c r="M491" s="577"/>
      <c r="N491" s="577"/>
      <c r="O491" s="577"/>
      <c r="P491" s="577"/>
      <c r="Q491" s="577"/>
      <c r="R491" s="578"/>
      <c r="S491" s="5"/>
      <c r="T491" s="5"/>
      <c r="U491" s="5"/>
      <c r="V491" s="5"/>
      <c r="W491" s="5"/>
      <c r="X491" s="5"/>
      <c r="Y491" s="5"/>
      <c r="Z491" s="5"/>
      <c r="AA491" s="5"/>
      <c r="AB491" s="5"/>
      <c r="AC491" s="5"/>
      <c r="AD491" s="576"/>
      <c r="AE491" s="577"/>
      <c r="AF491" s="577"/>
      <c r="AG491" s="577"/>
      <c r="AH491" s="577"/>
      <c r="AI491" s="577"/>
      <c r="AJ491" s="577"/>
      <c r="AK491" s="577"/>
      <c r="AL491" s="577"/>
      <c r="AM491" s="577"/>
      <c r="AN491" s="577"/>
      <c r="AO491" s="577"/>
      <c r="AP491" s="577"/>
      <c r="AQ491" s="577"/>
      <c r="AR491" s="578"/>
      <c r="AS491" s="5"/>
      <c r="AT491" s="576"/>
      <c r="AU491" s="577"/>
      <c r="AV491" s="577"/>
      <c r="AW491" s="577"/>
      <c r="AX491" s="577"/>
      <c r="AY491" s="577"/>
      <c r="AZ491" s="577"/>
      <c r="BA491" s="577"/>
      <c r="BB491" s="577"/>
      <c r="BC491" s="577"/>
      <c r="BD491" s="577"/>
      <c r="BE491" s="577"/>
      <c r="BF491" s="577"/>
      <c r="BG491" s="577"/>
      <c r="BH491" s="577"/>
      <c r="BI491" s="577"/>
      <c r="BJ491" s="578"/>
      <c r="BK491" s="133"/>
      <c r="BL491" s="5"/>
      <c r="BM491" s="5"/>
    </row>
    <row r="492" spans="1:65" x14ac:dyDescent="0.45">
      <c r="B492" s="5"/>
      <c r="C492" s="48"/>
      <c r="D492" s="576"/>
      <c r="E492" s="577"/>
      <c r="F492" s="577"/>
      <c r="G492" s="577"/>
      <c r="H492" s="577"/>
      <c r="I492" s="577"/>
      <c r="J492" s="577"/>
      <c r="K492" s="577"/>
      <c r="L492" s="577"/>
      <c r="M492" s="577"/>
      <c r="N492" s="577"/>
      <c r="O492" s="577"/>
      <c r="P492" s="577"/>
      <c r="Q492" s="577"/>
      <c r="R492" s="578"/>
      <c r="S492" s="5"/>
      <c r="T492" s="5"/>
      <c r="U492" s="5"/>
      <c r="V492" s="5"/>
      <c r="W492" s="5"/>
      <c r="X492" s="5"/>
      <c r="Y492" s="5"/>
      <c r="Z492" s="5"/>
      <c r="AA492" s="5"/>
      <c r="AB492" s="5"/>
      <c r="AC492" s="5"/>
      <c r="AD492" s="576"/>
      <c r="AE492" s="577"/>
      <c r="AF492" s="577"/>
      <c r="AG492" s="577"/>
      <c r="AH492" s="577"/>
      <c r="AI492" s="577"/>
      <c r="AJ492" s="577"/>
      <c r="AK492" s="577"/>
      <c r="AL492" s="577"/>
      <c r="AM492" s="577"/>
      <c r="AN492" s="577"/>
      <c r="AO492" s="577"/>
      <c r="AP492" s="577"/>
      <c r="AQ492" s="577"/>
      <c r="AR492" s="578"/>
      <c r="AS492" s="5"/>
      <c r="AT492" s="576"/>
      <c r="AU492" s="577"/>
      <c r="AV492" s="577"/>
      <c r="AW492" s="577"/>
      <c r="AX492" s="577"/>
      <c r="AY492" s="577"/>
      <c r="AZ492" s="577"/>
      <c r="BA492" s="577"/>
      <c r="BB492" s="577"/>
      <c r="BC492" s="577"/>
      <c r="BD492" s="577"/>
      <c r="BE492" s="577"/>
      <c r="BF492" s="577"/>
      <c r="BG492" s="577"/>
      <c r="BH492" s="577"/>
      <c r="BI492" s="577"/>
      <c r="BJ492" s="578"/>
      <c r="BK492" s="133"/>
      <c r="BL492" s="5"/>
      <c r="BM492" s="5"/>
    </row>
    <row r="493" spans="1:65" x14ac:dyDescent="0.45">
      <c r="B493" s="5"/>
      <c r="C493" s="48"/>
      <c r="D493" s="576"/>
      <c r="E493" s="577"/>
      <c r="F493" s="577"/>
      <c r="G493" s="577"/>
      <c r="H493" s="577"/>
      <c r="I493" s="577"/>
      <c r="J493" s="577"/>
      <c r="K493" s="577"/>
      <c r="L493" s="577"/>
      <c r="M493" s="577"/>
      <c r="N493" s="577"/>
      <c r="O493" s="577"/>
      <c r="P493" s="577"/>
      <c r="Q493" s="577"/>
      <c r="R493" s="578"/>
      <c r="S493" s="5"/>
      <c r="T493" s="5"/>
      <c r="U493" s="5"/>
      <c r="V493" s="5"/>
      <c r="W493" s="5"/>
      <c r="X493" s="5"/>
      <c r="Y493" s="5"/>
      <c r="Z493" s="5"/>
      <c r="AA493" s="5"/>
      <c r="AB493" s="5"/>
      <c r="AC493" s="5"/>
      <c r="AD493" s="576"/>
      <c r="AE493" s="577"/>
      <c r="AF493" s="577"/>
      <c r="AG493" s="577"/>
      <c r="AH493" s="577"/>
      <c r="AI493" s="577"/>
      <c r="AJ493" s="577"/>
      <c r="AK493" s="577"/>
      <c r="AL493" s="577"/>
      <c r="AM493" s="577"/>
      <c r="AN493" s="577"/>
      <c r="AO493" s="577"/>
      <c r="AP493" s="577"/>
      <c r="AQ493" s="577"/>
      <c r="AR493" s="578"/>
      <c r="AS493" s="5"/>
      <c r="AT493" s="576"/>
      <c r="AU493" s="577"/>
      <c r="AV493" s="577"/>
      <c r="AW493" s="577"/>
      <c r="AX493" s="577"/>
      <c r="AY493" s="577"/>
      <c r="AZ493" s="577"/>
      <c r="BA493" s="577"/>
      <c r="BB493" s="577"/>
      <c r="BC493" s="577"/>
      <c r="BD493" s="577"/>
      <c r="BE493" s="577"/>
      <c r="BF493" s="577"/>
      <c r="BG493" s="577"/>
      <c r="BH493" s="577"/>
      <c r="BI493" s="577"/>
      <c r="BJ493" s="578"/>
      <c r="BK493" s="133"/>
      <c r="BL493" s="5"/>
      <c r="BM493" s="5"/>
    </row>
    <row r="494" spans="1:65" x14ac:dyDescent="0.45">
      <c r="B494" s="5"/>
      <c r="C494" s="48"/>
      <c r="D494" s="576"/>
      <c r="E494" s="577"/>
      <c r="F494" s="577"/>
      <c r="G494" s="577"/>
      <c r="H494" s="577"/>
      <c r="I494" s="577"/>
      <c r="J494" s="577"/>
      <c r="K494" s="577"/>
      <c r="L494" s="577"/>
      <c r="M494" s="577"/>
      <c r="N494" s="577"/>
      <c r="O494" s="577"/>
      <c r="P494" s="577"/>
      <c r="Q494" s="577"/>
      <c r="R494" s="578"/>
      <c r="S494" s="5"/>
      <c r="T494" s="5"/>
      <c r="U494" s="5"/>
      <c r="V494" s="5"/>
      <c r="W494" s="5"/>
      <c r="X494" s="5"/>
      <c r="Y494" s="5"/>
      <c r="Z494" s="5"/>
      <c r="AA494" s="5"/>
      <c r="AB494" s="5"/>
      <c r="AC494" s="5"/>
      <c r="AD494" s="576"/>
      <c r="AE494" s="577"/>
      <c r="AF494" s="577"/>
      <c r="AG494" s="577"/>
      <c r="AH494" s="577"/>
      <c r="AI494" s="577"/>
      <c r="AJ494" s="577"/>
      <c r="AK494" s="577"/>
      <c r="AL494" s="577"/>
      <c r="AM494" s="577"/>
      <c r="AN494" s="577"/>
      <c r="AO494" s="577"/>
      <c r="AP494" s="577"/>
      <c r="AQ494" s="577"/>
      <c r="AR494" s="578"/>
      <c r="AS494" s="5"/>
      <c r="AT494" s="576"/>
      <c r="AU494" s="577"/>
      <c r="AV494" s="577"/>
      <c r="AW494" s="577"/>
      <c r="AX494" s="577"/>
      <c r="AY494" s="577"/>
      <c r="AZ494" s="577"/>
      <c r="BA494" s="577"/>
      <c r="BB494" s="577"/>
      <c r="BC494" s="577"/>
      <c r="BD494" s="577"/>
      <c r="BE494" s="577"/>
      <c r="BF494" s="577"/>
      <c r="BG494" s="577"/>
      <c r="BH494" s="577"/>
      <c r="BI494" s="577"/>
      <c r="BJ494" s="578"/>
      <c r="BK494" s="133"/>
      <c r="BL494" s="5"/>
      <c r="BM494" s="5"/>
    </row>
    <row r="495" spans="1:65" ht="18.600000000000001" thickBot="1" x14ac:dyDescent="0.5">
      <c r="B495" s="5"/>
      <c r="C495" s="48"/>
      <c r="D495" s="579"/>
      <c r="E495" s="580"/>
      <c r="F495" s="580"/>
      <c r="G495" s="580"/>
      <c r="H495" s="580"/>
      <c r="I495" s="580"/>
      <c r="J495" s="580"/>
      <c r="K495" s="580"/>
      <c r="L495" s="580"/>
      <c r="M495" s="580"/>
      <c r="N495" s="580"/>
      <c r="O495" s="580"/>
      <c r="P495" s="580"/>
      <c r="Q495" s="580"/>
      <c r="R495" s="581"/>
      <c r="S495" s="5"/>
      <c r="T495" s="5"/>
      <c r="U495" s="5"/>
      <c r="V495" s="5"/>
      <c r="W495" s="5"/>
      <c r="X495" s="5"/>
      <c r="Y495" s="5"/>
      <c r="Z495" s="5"/>
      <c r="AA495" s="5"/>
      <c r="AB495" s="5"/>
      <c r="AC495" s="5"/>
      <c r="AD495" s="579"/>
      <c r="AE495" s="580"/>
      <c r="AF495" s="580"/>
      <c r="AG495" s="580"/>
      <c r="AH495" s="580"/>
      <c r="AI495" s="580"/>
      <c r="AJ495" s="580"/>
      <c r="AK495" s="580"/>
      <c r="AL495" s="580"/>
      <c r="AM495" s="580"/>
      <c r="AN495" s="580"/>
      <c r="AO495" s="580"/>
      <c r="AP495" s="580"/>
      <c r="AQ495" s="580"/>
      <c r="AR495" s="581"/>
      <c r="AS495" s="5"/>
      <c r="AT495" s="579"/>
      <c r="AU495" s="580"/>
      <c r="AV495" s="580"/>
      <c r="AW495" s="580"/>
      <c r="AX495" s="580"/>
      <c r="AY495" s="580"/>
      <c r="AZ495" s="580"/>
      <c r="BA495" s="580"/>
      <c r="BB495" s="580"/>
      <c r="BC495" s="580"/>
      <c r="BD495" s="580"/>
      <c r="BE495" s="580"/>
      <c r="BF495" s="580"/>
      <c r="BG495" s="580"/>
      <c r="BH495" s="580"/>
      <c r="BI495" s="580"/>
      <c r="BJ495" s="581"/>
      <c r="BK495" s="133"/>
      <c r="BL495" s="5"/>
      <c r="BM495" s="5"/>
    </row>
    <row r="496" spans="1:65" ht="18.600000000000001" thickBot="1" x14ac:dyDescent="0.5">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3"/>
      <c r="BL496" s="5"/>
      <c r="BM496" s="5"/>
    </row>
    <row r="497" spans="2:65" x14ac:dyDescent="0.45">
      <c r="B497" s="5"/>
      <c r="C497" s="48"/>
      <c r="D497" s="582" t="s">
        <v>424</v>
      </c>
      <c r="E497" s="583"/>
      <c r="F497" s="583"/>
      <c r="G497" s="583"/>
      <c r="H497" s="583"/>
      <c r="I497" s="583"/>
      <c r="J497" s="583"/>
      <c r="K497" s="583"/>
      <c r="L497" s="583"/>
      <c r="M497" s="583"/>
      <c r="N497" s="583"/>
      <c r="O497" s="583"/>
      <c r="P497" s="583"/>
      <c r="Q497" s="583"/>
      <c r="R497" s="584"/>
      <c r="S497" s="5"/>
      <c r="T497" s="5"/>
      <c r="U497" s="5"/>
      <c r="V497" s="5"/>
      <c r="W497" s="5"/>
      <c r="X497" s="5"/>
      <c r="Y497" s="5"/>
      <c r="Z497" s="5"/>
      <c r="AA497" s="5"/>
      <c r="AB497" s="5"/>
      <c r="AC497" s="5"/>
      <c r="AD497" s="582" t="s">
        <v>172</v>
      </c>
      <c r="AE497" s="583"/>
      <c r="AF497" s="583"/>
      <c r="AG497" s="583"/>
      <c r="AH497" s="583"/>
      <c r="AI497" s="583"/>
      <c r="AJ497" s="583"/>
      <c r="AK497" s="583"/>
      <c r="AL497" s="583"/>
      <c r="AM497" s="583"/>
      <c r="AN497" s="583"/>
      <c r="AO497" s="583"/>
      <c r="AP497" s="583"/>
      <c r="AQ497" s="583"/>
      <c r="AR497" s="584"/>
      <c r="AS497" s="5"/>
      <c r="AT497" s="582" t="s">
        <v>154</v>
      </c>
      <c r="AU497" s="583"/>
      <c r="AV497" s="583"/>
      <c r="AW497" s="583"/>
      <c r="AX497" s="583"/>
      <c r="AY497" s="583"/>
      <c r="AZ497" s="583"/>
      <c r="BA497" s="583"/>
      <c r="BB497" s="583"/>
      <c r="BC497" s="583"/>
      <c r="BD497" s="583"/>
      <c r="BE497" s="583"/>
      <c r="BF497" s="583"/>
      <c r="BG497" s="583"/>
      <c r="BH497" s="583"/>
      <c r="BI497" s="583"/>
      <c r="BJ497" s="584"/>
      <c r="BK497" s="133"/>
      <c r="BL497" s="5"/>
      <c r="BM497" s="5"/>
    </row>
    <row r="498" spans="2:65" x14ac:dyDescent="0.45">
      <c r="B498" s="5"/>
      <c r="C498" s="48"/>
      <c r="D498" s="576" t="s">
        <v>366</v>
      </c>
      <c r="E498" s="577"/>
      <c r="F498" s="577"/>
      <c r="G498" s="577"/>
      <c r="H498" s="577"/>
      <c r="I498" s="577"/>
      <c r="J498" s="577"/>
      <c r="K498" s="577"/>
      <c r="L498" s="577"/>
      <c r="M498" s="577"/>
      <c r="N498" s="577"/>
      <c r="O498" s="577"/>
      <c r="P498" s="577"/>
      <c r="Q498" s="577"/>
      <c r="R498" s="578"/>
      <c r="S498" s="5"/>
      <c r="T498" s="5"/>
      <c r="U498" s="5"/>
      <c r="V498" s="5"/>
      <c r="W498" s="5"/>
      <c r="X498" s="5"/>
      <c r="Y498" s="5"/>
      <c r="Z498" s="5"/>
      <c r="AA498" s="5"/>
      <c r="AB498" s="5"/>
      <c r="AC498" s="5"/>
      <c r="AD498" s="576" t="s">
        <v>93</v>
      </c>
      <c r="AE498" s="577"/>
      <c r="AF498" s="577"/>
      <c r="AG498" s="577"/>
      <c r="AH498" s="577"/>
      <c r="AI498" s="577"/>
      <c r="AJ498" s="577"/>
      <c r="AK498" s="577"/>
      <c r="AL498" s="577"/>
      <c r="AM498" s="577"/>
      <c r="AN498" s="577"/>
      <c r="AO498" s="577"/>
      <c r="AP498" s="577"/>
      <c r="AQ498" s="577"/>
      <c r="AR498" s="578"/>
      <c r="AS498" s="5"/>
      <c r="AT498" s="576" t="s">
        <v>227</v>
      </c>
      <c r="AU498" s="577"/>
      <c r="AV498" s="577"/>
      <c r="AW498" s="577"/>
      <c r="AX498" s="577"/>
      <c r="AY498" s="577"/>
      <c r="AZ498" s="577"/>
      <c r="BA498" s="577"/>
      <c r="BB498" s="577"/>
      <c r="BC498" s="577"/>
      <c r="BD498" s="577"/>
      <c r="BE498" s="577"/>
      <c r="BF498" s="577"/>
      <c r="BG498" s="577"/>
      <c r="BH498" s="577"/>
      <c r="BI498" s="577"/>
      <c r="BJ498" s="578"/>
      <c r="BK498" s="133"/>
      <c r="BL498" s="5"/>
      <c r="BM498" s="5"/>
    </row>
    <row r="499" spans="2:65" x14ac:dyDescent="0.45">
      <c r="B499" s="5"/>
      <c r="C499" s="48"/>
      <c r="D499" s="576" t="s">
        <v>428</v>
      </c>
      <c r="E499" s="577"/>
      <c r="F499" s="577"/>
      <c r="G499" s="577"/>
      <c r="H499" s="577"/>
      <c r="I499" s="577"/>
      <c r="J499" s="577"/>
      <c r="K499" s="577"/>
      <c r="L499" s="577"/>
      <c r="M499" s="577"/>
      <c r="N499" s="577"/>
      <c r="O499" s="577"/>
      <c r="P499" s="577"/>
      <c r="Q499" s="577"/>
      <c r="R499" s="578"/>
      <c r="S499" s="5"/>
      <c r="T499" s="5"/>
      <c r="U499" s="5"/>
      <c r="V499" s="5"/>
      <c r="W499" s="5"/>
      <c r="X499" s="5"/>
      <c r="Y499" s="5"/>
      <c r="Z499" s="5"/>
      <c r="AA499" s="5"/>
      <c r="AB499" s="5"/>
      <c r="AC499" s="5"/>
      <c r="AD499" s="576" t="s">
        <v>274</v>
      </c>
      <c r="AE499" s="577"/>
      <c r="AF499" s="577"/>
      <c r="AG499" s="577"/>
      <c r="AH499" s="577"/>
      <c r="AI499" s="577"/>
      <c r="AJ499" s="577"/>
      <c r="AK499" s="577"/>
      <c r="AL499" s="577"/>
      <c r="AM499" s="577"/>
      <c r="AN499" s="577"/>
      <c r="AO499" s="577"/>
      <c r="AP499" s="577"/>
      <c r="AQ499" s="577"/>
      <c r="AR499" s="578"/>
      <c r="AS499" s="5"/>
      <c r="AT499" s="576" t="s">
        <v>154</v>
      </c>
      <c r="AU499" s="577"/>
      <c r="AV499" s="577"/>
      <c r="AW499" s="577"/>
      <c r="AX499" s="577"/>
      <c r="AY499" s="577"/>
      <c r="AZ499" s="577"/>
      <c r="BA499" s="577"/>
      <c r="BB499" s="577"/>
      <c r="BC499" s="577"/>
      <c r="BD499" s="577"/>
      <c r="BE499" s="577"/>
      <c r="BF499" s="577"/>
      <c r="BG499" s="577"/>
      <c r="BH499" s="577"/>
      <c r="BI499" s="577"/>
      <c r="BJ499" s="578"/>
      <c r="BK499" s="133"/>
      <c r="BL499" s="5"/>
      <c r="BM499" s="5"/>
    </row>
    <row r="500" spans="2:65" x14ac:dyDescent="0.45">
      <c r="B500" s="5"/>
      <c r="C500" s="48"/>
      <c r="D500" s="576" t="s">
        <v>386</v>
      </c>
      <c r="E500" s="577"/>
      <c r="F500" s="577"/>
      <c r="G500" s="577"/>
      <c r="H500" s="577"/>
      <c r="I500" s="577"/>
      <c r="J500" s="577"/>
      <c r="K500" s="577"/>
      <c r="L500" s="577"/>
      <c r="M500" s="577"/>
      <c r="N500" s="577"/>
      <c r="O500" s="577"/>
      <c r="P500" s="577"/>
      <c r="Q500" s="577"/>
      <c r="R500" s="578"/>
      <c r="S500" s="5"/>
      <c r="T500" s="5"/>
      <c r="U500" s="5"/>
      <c r="V500" s="5"/>
      <c r="W500" s="5"/>
      <c r="X500" s="5"/>
      <c r="Y500" s="5"/>
      <c r="Z500" s="5"/>
      <c r="AA500" s="5"/>
      <c r="AB500" s="5"/>
      <c r="AC500" s="5"/>
      <c r="AD500" s="576" t="s">
        <v>430</v>
      </c>
      <c r="AE500" s="577"/>
      <c r="AF500" s="577"/>
      <c r="AG500" s="577"/>
      <c r="AH500" s="577"/>
      <c r="AI500" s="577"/>
      <c r="AJ500" s="577"/>
      <c r="AK500" s="577"/>
      <c r="AL500" s="577"/>
      <c r="AM500" s="577"/>
      <c r="AN500" s="577"/>
      <c r="AO500" s="577"/>
      <c r="AP500" s="577"/>
      <c r="AQ500" s="577"/>
      <c r="AR500" s="578"/>
      <c r="AS500" s="5"/>
      <c r="AT500" s="576" t="s">
        <v>154</v>
      </c>
      <c r="AU500" s="577"/>
      <c r="AV500" s="577"/>
      <c r="AW500" s="577"/>
      <c r="AX500" s="577"/>
      <c r="AY500" s="577"/>
      <c r="AZ500" s="577"/>
      <c r="BA500" s="577"/>
      <c r="BB500" s="577"/>
      <c r="BC500" s="577"/>
      <c r="BD500" s="577"/>
      <c r="BE500" s="577"/>
      <c r="BF500" s="577"/>
      <c r="BG500" s="577"/>
      <c r="BH500" s="577"/>
      <c r="BI500" s="577"/>
      <c r="BJ500" s="578"/>
      <c r="BK500" s="133"/>
      <c r="BL500" s="5"/>
      <c r="BM500" s="5"/>
    </row>
    <row r="501" spans="2:65" x14ac:dyDescent="0.45">
      <c r="B501" s="5"/>
      <c r="C501" s="48"/>
      <c r="D501" s="576"/>
      <c r="E501" s="577"/>
      <c r="F501" s="577"/>
      <c r="G501" s="577"/>
      <c r="H501" s="577"/>
      <c r="I501" s="577"/>
      <c r="J501" s="577"/>
      <c r="K501" s="577"/>
      <c r="L501" s="577"/>
      <c r="M501" s="577"/>
      <c r="N501" s="577"/>
      <c r="O501" s="577"/>
      <c r="P501" s="577"/>
      <c r="Q501" s="577"/>
      <c r="R501" s="578"/>
      <c r="S501" s="5"/>
      <c r="T501" s="5"/>
      <c r="U501" s="5"/>
      <c r="V501" s="5"/>
      <c r="W501" s="5"/>
      <c r="X501" s="5"/>
      <c r="Y501" s="5"/>
      <c r="Z501" s="5"/>
      <c r="AA501" s="5"/>
      <c r="AB501" s="5"/>
      <c r="AC501" s="5"/>
      <c r="AD501" s="576" t="s">
        <v>432</v>
      </c>
      <c r="AE501" s="577"/>
      <c r="AF501" s="577"/>
      <c r="AG501" s="577"/>
      <c r="AH501" s="577"/>
      <c r="AI501" s="577"/>
      <c r="AJ501" s="577"/>
      <c r="AK501" s="577"/>
      <c r="AL501" s="577"/>
      <c r="AM501" s="577"/>
      <c r="AN501" s="577"/>
      <c r="AO501" s="577"/>
      <c r="AP501" s="577"/>
      <c r="AQ501" s="577"/>
      <c r="AR501" s="578"/>
      <c r="AS501" s="5"/>
      <c r="AT501" s="576" t="s">
        <v>227</v>
      </c>
      <c r="AU501" s="577"/>
      <c r="AV501" s="577"/>
      <c r="AW501" s="577"/>
      <c r="AX501" s="577"/>
      <c r="AY501" s="577"/>
      <c r="AZ501" s="577"/>
      <c r="BA501" s="577"/>
      <c r="BB501" s="577"/>
      <c r="BC501" s="577"/>
      <c r="BD501" s="577"/>
      <c r="BE501" s="577"/>
      <c r="BF501" s="577"/>
      <c r="BG501" s="577"/>
      <c r="BH501" s="577"/>
      <c r="BI501" s="577"/>
      <c r="BJ501" s="578"/>
      <c r="BK501" s="133"/>
      <c r="BL501" s="5"/>
      <c r="BM501" s="5"/>
    </row>
    <row r="502" spans="2:65" x14ac:dyDescent="0.45">
      <c r="B502" s="5"/>
      <c r="C502" s="48"/>
      <c r="D502" s="576"/>
      <c r="E502" s="577"/>
      <c r="F502" s="577"/>
      <c r="G502" s="577"/>
      <c r="H502" s="577"/>
      <c r="I502" s="577"/>
      <c r="J502" s="577"/>
      <c r="K502" s="577"/>
      <c r="L502" s="577"/>
      <c r="M502" s="577"/>
      <c r="N502" s="577"/>
      <c r="O502" s="577"/>
      <c r="P502" s="577"/>
      <c r="Q502" s="577"/>
      <c r="R502" s="578"/>
      <c r="S502" s="5"/>
      <c r="T502" s="5"/>
      <c r="U502" s="5"/>
      <c r="V502" s="5"/>
      <c r="W502" s="5"/>
      <c r="X502" s="5"/>
      <c r="Y502" s="5"/>
      <c r="Z502" s="5"/>
      <c r="AA502" s="5"/>
      <c r="AB502" s="5"/>
      <c r="AC502" s="5"/>
      <c r="AD502" s="576"/>
      <c r="AE502" s="577"/>
      <c r="AF502" s="577"/>
      <c r="AG502" s="577"/>
      <c r="AH502" s="577"/>
      <c r="AI502" s="577"/>
      <c r="AJ502" s="577"/>
      <c r="AK502" s="577"/>
      <c r="AL502" s="577"/>
      <c r="AM502" s="577"/>
      <c r="AN502" s="577"/>
      <c r="AO502" s="577"/>
      <c r="AP502" s="577"/>
      <c r="AQ502" s="577"/>
      <c r="AR502" s="578"/>
      <c r="AS502" s="5"/>
      <c r="AT502" s="576"/>
      <c r="AU502" s="577"/>
      <c r="AV502" s="577"/>
      <c r="AW502" s="577"/>
      <c r="AX502" s="577"/>
      <c r="AY502" s="577"/>
      <c r="AZ502" s="577"/>
      <c r="BA502" s="577"/>
      <c r="BB502" s="577"/>
      <c r="BC502" s="577"/>
      <c r="BD502" s="577"/>
      <c r="BE502" s="577"/>
      <c r="BF502" s="577"/>
      <c r="BG502" s="577"/>
      <c r="BH502" s="577"/>
      <c r="BI502" s="577"/>
      <c r="BJ502" s="578"/>
      <c r="BK502" s="133"/>
      <c r="BL502" s="5"/>
      <c r="BM502" s="5"/>
    </row>
    <row r="503" spans="2:65" x14ac:dyDescent="0.45">
      <c r="B503" s="5"/>
      <c r="C503" s="48"/>
      <c r="D503" s="576"/>
      <c r="E503" s="577"/>
      <c r="F503" s="577"/>
      <c r="G503" s="577"/>
      <c r="H503" s="577"/>
      <c r="I503" s="577"/>
      <c r="J503" s="577"/>
      <c r="K503" s="577"/>
      <c r="L503" s="577"/>
      <c r="M503" s="577"/>
      <c r="N503" s="577"/>
      <c r="O503" s="577"/>
      <c r="P503" s="577"/>
      <c r="Q503" s="577"/>
      <c r="R503" s="578"/>
      <c r="S503" s="5"/>
      <c r="T503" s="5"/>
      <c r="U503" s="5"/>
      <c r="V503" s="5"/>
      <c r="W503" s="5"/>
      <c r="X503" s="5"/>
      <c r="Y503" s="5"/>
      <c r="Z503" s="5"/>
      <c r="AA503" s="5"/>
      <c r="AB503" s="5"/>
      <c r="AC503" s="5"/>
      <c r="AD503" s="576"/>
      <c r="AE503" s="577"/>
      <c r="AF503" s="577"/>
      <c r="AG503" s="577"/>
      <c r="AH503" s="577"/>
      <c r="AI503" s="577"/>
      <c r="AJ503" s="577"/>
      <c r="AK503" s="577"/>
      <c r="AL503" s="577"/>
      <c r="AM503" s="577"/>
      <c r="AN503" s="577"/>
      <c r="AO503" s="577"/>
      <c r="AP503" s="577"/>
      <c r="AQ503" s="577"/>
      <c r="AR503" s="578"/>
      <c r="AS503" s="5"/>
      <c r="AT503" s="576"/>
      <c r="AU503" s="577"/>
      <c r="AV503" s="577"/>
      <c r="AW503" s="577"/>
      <c r="AX503" s="577"/>
      <c r="AY503" s="577"/>
      <c r="AZ503" s="577"/>
      <c r="BA503" s="577"/>
      <c r="BB503" s="577"/>
      <c r="BC503" s="577"/>
      <c r="BD503" s="577"/>
      <c r="BE503" s="577"/>
      <c r="BF503" s="577"/>
      <c r="BG503" s="577"/>
      <c r="BH503" s="577"/>
      <c r="BI503" s="577"/>
      <c r="BJ503" s="578"/>
      <c r="BK503" s="133"/>
      <c r="BL503" s="5"/>
      <c r="BM503" s="5"/>
    </row>
    <row r="504" spans="2:65" ht="18.600000000000001" thickBot="1" x14ac:dyDescent="0.5">
      <c r="B504" s="5"/>
      <c r="C504" s="48"/>
      <c r="D504" s="579"/>
      <c r="E504" s="580"/>
      <c r="F504" s="580"/>
      <c r="G504" s="580"/>
      <c r="H504" s="580"/>
      <c r="I504" s="580"/>
      <c r="J504" s="580"/>
      <c r="K504" s="580"/>
      <c r="L504" s="580"/>
      <c r="M504" s="580"/>
      <c r="N504" s="580"/>
      <c r="O504" s="580"/>
      <c r="P504" s="580"/>
      <c r="Q504" s="580"/>
      <c r="R504" s="581"/>
      <c r="S504" s="5"/>
      <c r="T504" s="5"/>
      <c r="U504" s="5"/>
      <c r="V504" s="5"/>
      <c r="W504" s="5"/>
      <c r="X504" s="5"/>
      <c r="Y504" s="5"/>
      <c r="Z504" s="5"/>
      <c r="AA504" s="5"/>
      <c r="AB504" s="5"/>
      <c r="AC504" s="5"/>
      <c r="AD504" s="579"/>
      <c r="AE504" s="580"/>
      <c r="AF504" s="580"/>
      <c r="AG504" s="580"/>
      <c r="AH504" s="580"/>
      <c r="AI504" s="580"/>
      <c r="AJ504" s="580"/>
      <c r="AK504" s="580"/>
      <c r="AL504" s="580"/>
      <c r="AM504" s="580"/>
      <c r="AN504" s="580"/>
      <c r="AO504" s="580"/>
      <c r="AP504" s="580"/>
      <c r="AQ504" s="580"/>
      <c r="AR504" s="581"/>
      <c r="AS504" s="5"/>
      <c r="AT504" s="579"/>
      <c r="AU504" s="580"/>
      <c r="AV504" s="580"/>
      <c r="AW504" s="580"/>
      <c r="AX504" s="580"/>
      <c r="AY504" s="580"/>
      <c r="AZ504" s="580"/>
      <c r="BA504" s="580"/>
      <c r="BB504" s="580"/>
      <c r="BC504" s="580"/>
      <c r="BD504" s="580"/>
      <c r="BE504" s="580"/>
      <c r="BF504" s="580"/>
      <c r="BG504" s="580"/>
      <c r="BH504" s="580"/>
      <c r="BI504" s="580"/>
      <c r="BJ504" s="581"/>
      <c r="BK504" s="133"/>
      <c r="BL504" s="5"/>
      <c r="BM504" s="5"/>
    </row>
    <row r="505" spans="2:65" ht="18.600000000000001" thickBot="1" x14ac:dyDescent="0.5">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3"/>
      <c r="BL505" s="5"/>
      <c r="BM505" s="5"/>
    </row>
    <row r="506" spans="2:65" x14ac:dyDescent="0.45">
      <c r="B506" s="5"/>
      <c r="C506" s="48"/>
      <c r="D506" s="582" t="s">
        <v>424</v>
      </c>
      <c r="E506" s="583"/>
      <c r="F506" s="583"/>
      <c r="G506" s="583"/>
      <c r="H506" s="583"/>
      <c r="I506" s="583"/>
      <c r="J506" s="583"/>
      <c r="K506" s="583"/>
      <c r="L506" s="583"/>
      <c r="M506" s="583"/>
      <c r="N506" s="583"/>
      <c r="O506" s="583"/>
      <c r="P506" s="583"/>
      <c r="Q506" s="583"/>
      <c r="R506" s="584"/>
      <c r="S506" s="5"/>
      <c r="T506" s="5"/>
      <c r="U506" s="5"/>
      <c r="V506" s="5"/>
      <c r="W506" s="5"/>
      <c r="X506" s="5"/>
      <c r="Y506" s="5"/>
      <c r="Z506" s="5"/>
      <c r="AA506" s="5"/>
      <c r="AB506" s="5"/>
      <c r="AC506" s="5"/>
      <c r="AD506" s="582" t="s">
        <v>57</v>
      </c>
      <c r="AE506" s="583"/>
      <c r="AF506" s="583"/>
      <c r="AG506" s="583"/>
      <c r="AH506" s="583"/>
      <c r="AI506" s="583"/>
      <c r="AJ506" s="583"/>
      <c r="AK506" s="583"/>
      <c r="AL506" s="583"/>
      <c r="AM506" s="583"/>
      <c r="AN506" s="583"/>
      <c r="AO506" s="583"/>
      <c r="AP506" s="583"/>
      <c r="AQ506" s="583"/>
      <c r="AR506" s="584"/>
      <c r="AS506" s="5"/>
      <c r="AT506" s="582" t="s">
        <v>227</v>
      </c>
      <c r="AU506" s="583"/>
      <c r="AV506" s="583"/>
      <c r="AW506" s="583"/>
      <c r="AX506" s="583"/>
      <c r="AY506" s="583"/>
      <c r="AZ506" s="583"/>
      <c r="BA506" s="583"/>
      <c r="BB506" s="583"/>
      <c r="BC506" s="583"/>
      <c r="BD506" s="583"/>
      <c r="BE506" s="583"/>
      <c r="BF506" s="583"/>
      <c r="BG506" s="583"/>
      <c r="BH506" s="583"/>
      <c r="BI506" s="583"/>
      <c r="BJ506" s="584"/>
      <c r="BK506" s="133"/>
      <c r="BL506" s="5"/>
      <c r="BM506" s="5"/>
    </row>
    <row r="507" spans="2:65" x14ac:dyDescent="0.45">
      <c r="B507" s="5"/>
      <c r="C507" s="48"/>
      <c r="D507" s="576" t="s">
        <v>401</v>
      </c>
      <c r="E507" s="577"/>
      <c r="F507" s="577"/>
      <c r="G507" s="577"/>
      <c r="H507" s="577"/>
      <c r="I507" s="577"/>
      <c r="J507" s="577"/>
      <c r="K507" s="577"/>
      <c r="L507" s="577"/>
      <c r="M507" s="577"/>
      <c r="N507" s="577"/>
      <c r="O507" s="577"/>
      <c r="P507" s="577"/>
      <c r="Q507" s="577"/>
      <c r="R507" s="578"/>
      <c r="S507" s="5"/>
      <c r="T507" s="5"/>
      <c r="U507" s="5"/>
      <c r="V507" s="5"/>
      <c r="W507" s="5"/>
      <c r="X507" s="5"/>
      <c r="Y507" s="5"/>
      <c r="Z507" s="5"/>
      <c r="AA507" s="5"/>
      <c r="AB507" s="5"/>
      <c r="AC507" s="5"/>
      <c r="AD507" s="576"/>
      <c r="AE507" s="577"/>
      <c r="AF507" s="577"/>
      <c r="AG507" s="577"/>
      <c r="AH507" s="577"/>
      <c r="AI507" s="577"/>
      <c r="AJ507" s="577"/>
      <c r="AK507" s="577"/>
      <c r="AL507" s="577"/>
      <c r="AM507" s="577"/>
      <c r="AN507" s="577"/>
      <c r="AO507" s="577"/>
      <c r="AP507" s="577"/>
      <c r="AQ507" s="577"/>
      <c r="AR507" s="578"/>
      <c r="AS507" s="5"/>
      <c r="AT507" s="576"/>
      <c r="AU507" s="577"/>
      <c r="AV507" s="577"/>
      <c r="AW507" s="577"/>
      <c r="AX507" s="577"/>
      <c r="AY507" s="577"/>
      <c r="AZ507" s="577"/>
      <c r="BA507" s="577"/>
      <c r="BB507" s="577"/>
      <c r="BC507" s="577"/>
      <c r="BD507" s="577"/>
      <c r="BE507" s="577"/>
      <c r="BF507" s="577"/>
      <c r="BG507" s="577"/>
      <c r="BH507" s="577"/>
      <c r="BI507" s="577"/>
      <c r="BJ507" s="578"/>
      <c r="BK507" s="133"/>
      <c r="BL507" s="5"/>
      <c r="BM507" s="5"/>
    </row>
    <row r="508" spans="2:65" x14ac:dyDescent="0.45">
      <c r="B508" s="5"/>
      <c r="C508" s="48"/>
      <c r="D508" s="576" t="s">
        <v>436</v>
      </c>
      <c r="E508" s="577"/>
      <c r="F508" s="577"/>
      <c r="G508" s="577"/>
      <c r="H508" s="577"/>
      <c r="I508" s="577"/>
      <c r="J508" s="577"/>
      <c r="K508" s="577"/>
      <c r="L508" s="577"/>
      <c r="M508" s="577"/>
      <c r="N508" s="577"/>
      <c r="O508" s="577"/>
      <c r="P508" s="577"/>
      <c r="Q508" s="577"/>
      <c r="R508" s="578"/>
      <c r="S508" s="5"/>
      <c r="T508" s="5"/>
      <c r="U508" s="5"/>
      <c r="V508" s="5"/>
      <c r="W508" s="5"/>
      <c r="X508" s="5"/>
      <c r="Y508" s="5"/>
      <c r="Z508" s="5"/>
      <c r="AA508" s="5"/>
      <c r="AB508" s="5"/>
      <c r="AC508" s="5"/>
      <c r="AD508" s="576"/>
      <c r="AE508" s="577"/>
      <c r="AF508" s="577"/>
      <c r="AG508" s="577"/>
      <c r="AH508" s="577"/>
      <c r="AI508" s="577"/>
      <c r="AJ508" s="577"/>
      <c r="AK508" s="577"/>
      <c r="AL508" s="577"/>
      <c r="AM508" s="577"/>
      <c r="AN508" s="577"/>
      <c r="AO508" s="577"/>
      <c r="AP508" s="577"/>
      <c r="AQ508" s="577"/>
      <c r="AR508" s="578"/>
      <c r="AS508" s="5"/>
      <c r="AT508" s="576"/>
      <c r="AU508" s="577"/>
      <c r="AV508" s="577"/>
      <c r="AW508" s="577"/>
      <c r="AX508" s="577"/>
      <c r="AY508" s="577"/>
      <c r="AZ508" s="577"/>
      <c r="BA508" s="577"/>
      <c r="BB508" s="577"/>
      <c r="BC508" s="577"/>
      <c r="BD508" s="577"/>
      <c r="BE508" s="577"/>
      <c r="BF508" s="577"/>
      <c r="BG508" s="577"/>
      <c r="BH508" s="577"/>
      <c r="BI508" s="577"/>
      <c r="BJ508" s="578"/>
      <c r="BK508" s="133"/>
      <c r="BL508" s="5"/>
      <c r="BM508" s="5"/>
    </row>
    <row r="509" spans="2:65" x14ac:dyDescent="0.45">
      <c r="B509" s="5"/>
      <c r="C509" s="48"/>
      <c r="D509" s="576" t="s">
        <v>304</v>
      </c>
      <c r="E509" s="577"/>
      <c r="F509" s="577"/>
      <c r="G509" s="577"/>
      <c r="H509" s="577"/>
      <c r="I509" s="577"/>
      <c r="J509" s="577"/>
      <c r="K509" s="577"/>
      <c r="L509" s="577"/>
      <c r="M509" s="577"/>
      <c r="N509" s="577"/>
      <c r="O509" s="577"/>
      <c r="P509" s="577"/>
      <c r="Q509" s="577"/>
      <c r="R509" s="578"/>
      <c r="S509" s="5"/>
      <c r="T509" s="5"/>
      <c r="U509" s="5"/>
      <c r="V509" s="5"/>
      <c r="W509" s="5"/>
      <c r="X509" s="5"/>
      <c r="Y509" s="5"/>
      <c r="Z509" s="5"/>
      <c r="AA509" s="5"/>
      <c r="AB509" s="5"/>
      <c r="AC509" s="5"/>
      <c r="AD509" s="576"/>
      <c r="AE509" s="577"/>
      <c r="AF509" s="577"/>
      <c r="AG509" s="577"/>
      <c r="AH509" s="577"/>
      <c r="AI509" s="577"/>
      <c r="AJ509" s="577"/>
      <c r="AK509" s="577"/>
      <c r="AL509" s="577"/>
      <c r="AM509" s="577"/>
      <c r="AN509" s="577"/>
      <c r="AO509" s="577"/>
      <c r="AP509" s="577"/>
      <c r="AQ509" s="577"/>
      <c r="AR509" s="578"/>
      <c r="AS509" s="5"/>
      <c r="AT509" s="576"/>
      <c r="AU509" s="577"/>
      <c r="AV509" s="577"/>
      <c r="AW509" s="577"/>
      <c r="AX509" s="577"/>
      <c r="AY509" s="577"/>
      <c r="AZ509" s="577"/>
      <c r="BA509" s="577"/>
      <c r="BB509" s="577"/>
      <c r="BC509" s="577"/>
      <c r="BD509" s="577"/>
      <c r="BE509" s="577"/>
      <c r="BF509" s="577"/>
      <c r="BG509" s="577"/>
      <c r="BH509" s="577"/>
      <c r="BI509" s="577"/>
      <c r="BJ509" s="578"/>
      <c r="BK509" s="133"/>
      <c r="BL509" s="5"/>
      <c r="BM509" s="5"/>
    </row>
    <row r="510" spans="2:65" x14ac:dyDescent="0.45">
      <c r="B510" s="5"/>
      <c r="C510" s="48"/>
      <c r="D510" s="576" t="s">
        <v>336</v>
      </c>
      <c r="E510" s="577"/>
      <c r="F510" s="577"/>
      <c r="G510" s="577"/>
      <c r="H510" s="577"/>
      <c r="I510" s="577"/>
      <c r="J510" s="577"/>
      <c r="K510" s="577"/>
      <c r="L510" s="577"/>
      <c r="M510" s="577"/>
      <c r="N510" s="577"/>
      <c r="O510" s="577"/>
      <c r="P510" s="577"/>
      <c r="Q510" s="577"/>
      <c r="R510" s="578"/>
      <c r="S510" s="5"/>
      <c r="T510" s="5"/>
      <c r="U510" s="5"/>
      <c r="V510" s="5"/>
      <c r="W510" s="5"/>
      <c r="X510" s="5"/>
      <c r="Y510" s="5"/>
      <c r="Z510" s="5"/>
      <c r="AA510" s="5"/>
      <c r="AB510" s="5"/>
      <c r="AC510" s="5"/>
      <c r="AD510" s="576"/>
      <c r="AE510" s="577"/>
      <c r="AF510" s="577"/>
      <c r="AG510" s="577"/>
      <c r="AH510" s="577"/>
      <c r="AI510" s="577"/>
      <c r="AJ510" s="577"/>
      <c r="AK510" s="577"/>
      <c r="AL510" s="577"/>
      <c r="AM510" s="577"/>
      <c r="AN510" s="577"/>
      <c r="AO510" s="577"/>
      <c r="AP510" s="577"/>
      <c r="AQ510" s="577"/>
      <c r="AR510" s="578"/>
      <c r="AS510" s="5"/>
      <c r="AT510" s="576"/>
      <c r="AU510" s="577"/>
      <c r="AV510" s="577"/>
      <c r="AW510" s="577"/>
      <c r="AX510" s="577"/>
      <c r="AY510" s="577"/>
      <c r="AZ510" s="577"/>
      <c r="BA510" s="577"/>
      <c r="BB510" s="577"/>
      <c r="BC510" s="577"/>
      <c r="BD510" s="577"/>
      <c r="BE510" s="577"/>
      <c r="BF510" s="577"/>
      <c r="BG510" s="577"/>
      <c r="BH510" s="577"/>
      <c r="BI510" s="577"/>
      <c r="BJ510" s="578"/>
      <c r="BK510" s="133"/>
      <c r="BL510" s="5"/>
      <c r="BM510" s="5"/>
    </row>
    <row r="511" spans="2:65" x14ac:dyDescent="0.45">
      <c r="B511" s="5"/>
      <c r="C511" s="48"/>
      <c r="D511" s="576" t="s">
        <v>469</v>
      </c>
      <c r="E511" s="577"/>
      <c r="F511" s="577"/>
      <c r="G511" s="577"/>
      <c r="H511" s="577"/>
      <c r="I511" s="577"/>
      <c r="J511" s="577"/>
      <c r="K511" s="577"/>
      <c r="L511" s="577"/>
      <c r="M511" s="577"/>
      <c r="N511" s="577"/>
      <c r="O511" s="577"/>
      <c r="P511" s="577"/>
      <c r="Q511" s="577"/>
      <c r="R511" s="578"/>
      <c r="S511" s="5"/>
      <c r="T511" s="5"/>
      <c r="U511" s="5"/>
      <c r="V511" s="5"/>
      <c r="W511" s="5"/>
      <c r="X511" s="5"/>
      <c r="Y511" s="5"/>
      <c r="Z511" s="5"/>
      <c r="AA511" s="5"/>
      <c r="AB511" s="5"/>
      <c r="AC511" s="5"/>
      <c r="AD511" s="576"/>
      <c r="AE511" s="577"/>
      <c r="AF511" s="577"/>
      <c r="AG511" s="577"/>
      <c r="AH511" s="577"/>
      <c r="AI511" s="577"/>
      <c r="AJ511" s="577"/>
      <c r="AK511" s="577"/>
      <c r="AL511" s="577"/>
      <c r="AM511" s="577"/>
      <c r="AN511" s="577"/>
      <c r="AO511" s="577"/>
      <c r="AP511" s="577"/>
      <c r="AQ511" s="577"/>
      <c r="AR511" s="578"/>
      <c r="AS511" s="5"/>
      <c r="AT511" s="576"/>
      <c r="AU511" s="577"/>
      <c r="AV511" s="577"/>
      <c r="AW511" s="577"/>
      <c r="AX511" s="577"/>
      <c r="AY511" s="577"/>
      <c r="AZ511" s="577"/>
      <c r="BA511" s="577"/>
      <c r="BB511" s="577"/>
      <c r="BC511" s="577"/>
      <c r="BD511" s="577"/>
      <c r="BE511" s="577"/>
      <c r="BF511" s="577"/>
      <c r="BG511" s="577"/>
      <c r="BH511" s="577"/>
      <c r="BI511" s="577"/>
      <c r="BJ511" s="578"/>
      <c r="BK511" s="133"/>
      <c r="BL511" s="5"/>
      <c r="BM511" s="5"/>
    </row>
    <row r="512" spans="2:65" x14ac:dyDescent="0.45">
      <c r="B512" s="5"/>
      <c r="C512" s="48"/>
      <c r="D512" s="576"/>
      <c r="E512" s="577"/>
      <c r="F512" s="577"/>
      <c r="G512" s="577"/>
      <c r="H512" s="577"/>
      <c r="I512" s="577"/>
      <c r="J512" s="577"/>
      <c r="K512" s="577"/>
      <c r="L512" s="577"/>
      <c r="M512" s="577"/>
      <c r="N512" s="577"/>
      <c r="O512" s="577"/>
      <c r="P512" s="577"/>
      <c r="Q512" s="577"/>
      <c r="R512" s="578"/>
      <c r="S512" s="5"/>
      <c r="T512" s="5"/>
      <c r="U512" s="5"/>
      <c r="V512" s="5"/>
      <c r="W512" s="5"/>
      <c r="X512" s="5"/>
      <c r="Y512" s="5"/>
      <c r="Z512" s="5"/>
      <c r="AA512" s="5"/>
      <c r="AB512" s="5"/>
      <c r="AC512" s="5"/>
      <c r="AD512" s="576"/>
      <c r="AE512" s="577"/>
      <c r="AF512" s="577"/>
      <c r="AG512" s="577"/>
      <c r="AH512" s="577"/>
      <c r="AI512" s="577"/>
      <c r="AJ512" s="577"/>
      <c r="AK512" s="577"/>
      <c r="AL512" s="577"/>
      <c r="AM512" s="577"/>
      <c r="AN512" s="577"/>
      <c r="AO512" s="577"/>
      <c r="AP512" s="577"/>
      <c r="AQ512" s="577"/>
      <c r="AR512" s="578"/>
      <c r="AS512" s="5"/>
      <c r="AT512" s="576"/>
      <c r="AU512" s="577"/>
      <c r="AV512" s="577"/>
      <c r="AW512" s="577"/>
      <c r="AX512" s="577"/>
      <c r="AY512" s="577"/>
      <c r="AZ512" s="577"/>
      <c r="BA512" s="577"/>
      <c r="BB512" s="577"/>
      <c r="BC512" s="577"/>
      <c r="BD512" s="577"/>
      <c r="BE512" s="577"/>
      <c r="BF512" s="577"/>
      <c r="BG512" s="577"/>
      <c r="BH512" s="577"/>
      <c r="BI512" s="577"/>
      <c r="BJ512" s="578"/>
      <c r="BK512" s="133"/>
      <c r="BL512" s="5"/>
      <c r="BM512" s="5"/>
    </row>
    <row r="513" spans="2:68" ht="18.600000000000001" thickBot="1" x14ac:dyDescent="0.5">
      <c r="B513" s="5"/>
      <c r="C513" s="48"/>
      <c r="D513" s="579"/>
      <c r="E513" s="580"/>
      <c r="F513" s="580"/>
      <c r="G513" s="580"/>
      <c r="H513" s="580"/>
      <c r="I513" s="580"/>
      <c r="J513" s="580"/>
      <c r="K513" s="580"/>
      <c r="L513" s="580"/>
      <c r="M513" s="580"/>
      <c r="N513" s="580"/>
      <c r="O513" s="580"/>
      <c r="P513" s="580"/>
      <c r="Q513" s="580"/>
      <c r="R513" s="581"/>
      <c r="S513" s="5"/>
      <c r="T513" s="5"/>
      <c r="U513" s="5"/>
      <c r="V513" s="5"/>
      <c r="W513" s="5"/>
      <c r="X513" s="5"/>
      <c r="Y513" s="5"/>
      <c r="Z513" s="5"/>
      <c r="AA513" s="5"/>
      <c r="AB513" s="5"/>
      <c r="AC513" s="5"/>
      <c r="AD513" s="579"/>
      <c r="AE513" s="580"/>
      <c r="AF513" s="580"/>
      <c r="AG513" s="580"/>
      <c r="AH513" s="580"/>
      <c r="AI513" s="580"/>
      <c r="AJ513" s="580"/>
      <c r="AK513" s="580"/>
      <c r="AL513" s="580"/>
      <c r="AM513" s="580"/>
      <c r="AN513" s="580"/>
      <c r="AO513" s="580"/>
      <c r="AP513" s="580"/>
      <c r="AQ513" s="580"/>
      <c r="AR513" s="581"/>
      <c r="AS513" s="5"/>
      <c r="AT513" s="579"/>
      <c r="AU513" s="580"/>
      <c r="AV513" s="580"/>
      <c r="AW513" s="580"/>
      <c r="AX513" s="580"/>
      <c r="AY513" s="580"/>
      <c r="AZ513" s="580"/>
      <c r="BA513" s="580"/>
      <c r="BB513" s="580"/>
      <c r="BC513" s="580"/>
      <c r="BD513" s="580"/>
      <c r="BE513" s="580"/>
      <c r="BF513" s="580"/>
      <c r="BG513" s="580"/>
      <c r="BH513" s="580"/>
      <c r="BI513" s="580"/>
      <c r="BJ513" s="581"/>
      <c r="BK513" s="133"/>
      <c r="BL513" s="5"/>
      <c r="BM513" s="5"/>
    </row>
    <row r="514" spans="2:68" ht="18.600000000000001" thickBot="1" x14ac:dyDescent="0.5">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4"/>
      <c r="BL514" s="5"/>
      <c r="BM514" s="5"/>
    </row>
    <row r="515" spans="2:68" x14ac:dyDescent="0.4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2:68" x14ac:dyDescent="0.45">
      <c r="B516" s="5"/>
      <c r="C516" s="5"/>
      <c r="D516" s="564" t="s">
        <v>504</v>
      </c>
      <c r="E516" s="564"/>
      <c r="F516" s="564"/>
      <c r="G516" s="564"/>
      <c r="H516" s="564"/>
      <c r="I516" s="564"/>
      <c r="J516" s="564"/>
      <c r="K516" s="564"/>
      <c r="L516" s="564"/>
      <c r="M516" s="564"/>
      <c r="N516" s="564"/>
      <c r="O516" s="564"/>
      <c r="P516" s="564"/>
      <c r="Q516" s="564"/>
      <c r="R516" s="564"/>
      <c r="S516" s="564"/>
      <c r="T516" s="564"/>
      <c r="U516" s="564"/>
      <c r="V516" s="564"/>
      <c r="AC516" s="380" t="s">
        <v>470</v>
      </c>
      <c r="AD516" s="380"/>
      <c r="AE516" s="380"/>
      <c r="AF516" s="380"/>
      <c r="AG516" s="380"/>
      <c r="AH516" s="380"/>
      <c r="AI516" s="380"/>
      <c r="AJ516" s="380"/>
      <c r="AK516" s="380"/>
      <c r="AL516" s="380"/>
      <c r="AM516" s="380"/>
      <c r="AN516" s="380"/>
      <c r="AO516" s="380"/>
      <c r="AP516" s="380"/>
      <c r="AQ516" s="380"/>
      <c r="AR516" s="380"/>
      <c r="AS516" s="380"/>
      <c r="AT516" s="380"/>
      <c r="AU516" s="380"/>
      <c r="AV516" s="380"/>
      <c r="AW516" s="380"/>
      <c r="AX516" s="380"/>
      <c r="AY516" s="380"/>
      <c r="AZ516" s="380"/>
      <c r="BA516" s="380"/>
      <c r="BB516" s="380"/>
      <c r="BC516" s="380"/>
      <c r="BD516" s="380"/>
      <c r="BE516" s="380"/>
      <c r="BF516" s="380"/>
      <c r="BG516" s="380"/>
      <c r="BH516" s="380"/>
      <c r="BI516" s="380"/>
      <c r="BJ516" s="380"/>
      <c r="BK516" s="380"/>
      <c r="BP516" s="19"/>
    </row>
    <row r="517" spans="2:68" x14ac:dyDescent="0.45">
      <c r="B517" s="5"/>
      <c r="C517" s="5"/>
      <c r="D517" s="407" t="s">
        <v>439</v>
      </c>
      <c r="E517" s="407"/>
      <c r="F517" s="407"/>
      <c r="G517" s="407"/>
      <c r="H517" s="407"/>
      <c r="I517" s="407"/>
      <c r="J517" s="407"/>
      <c r="K517" s="407"/>
      <c r="L517" s="407"/>
      <c r="M517" s="407"/>
      <c r="N517" s="407"/>
      <c r="O517" s="407"/>
      <c r="P517" s="407"/>
      <c r="Q517" s="407"/>
      <c r="R517" s="407"/>
      <c r="S517" s="407"/>
      <c r="T517" s="407"/>
      <c r="U517" s="407"/>
      <c r="V517" s="407"/>
      <c r="AC517" s="380"/>
      <c r="AD517" s="380"/>
      <c r="AE517" s="380"/>
      <c r="AF517" s="380"/>
      <c r="AG517" s="380"/>
      <c r="AH517" s="380"/>
      <c r="AI517" s="380"/>
      <c r="AJ517" s="380"/>
      <c r="AK517" s="380"/>
      <c r="AL517" s="380"/>
      <c r="AM517" s="380"/>
      <c r="AN517" s="380"/>
      <c r="AO517" s="380"/>
      <c r="AP517" s="380"/>
      <c r="AQ517" s="380"/>
      <c r="AR517" s="380"/>
      <c r="AS517" s="380"/>
      <c r="AT517" s="380"/>
      <c r="AU517" s="380"/>
      <c r="AV517" s="380"/>
      <c r="AW517" s="380"/>
      <c r="AX517" s="380"/>
      <c r="AY517" s="380"/>
      <c r="AZ517" s="380"/>
      <c r="BA517" s="380"/>
      <c r="BB517" s="380"/>
      <c r="BC517" s="380"/>
      <c r="BD517" s="380"/>
      <c r="BE517" s="380"/>
      <c r="BF517" s="380"/>
      <c r="BG517" s="380"/>
      <c r="BH517" s="380"/>
      <c r="BI517" s="380"/>
      <c r="BJ517" s="380"/>
      <c r="BK517" s="380"/>
      <c r="BP517" s="177"/>
    </row>
    <row r="518" spans="2:68" x14ac:dyDescent="0.45">
      <c r="B518" s="5"/>
      <c r="C518" s="5"/>
      <c r="D518" s="407"/>
      <c r="E518" s="407"/>
      <c r="F518" s="407"/>
      <c r="G518" s="407"/>
      <c r="H518" s="407"/>
      <c r="I518" s="407"/>
      <c r="J518" s="407"/>
      <c r="K518" s="407"/>
      <c r="L518" s="407"/>
      <c r="M518" s="407"/>
      <c r="N518" s="407"/>
      <c r="O518" s="407"/>
      <c r="P518" s="407"/>
      <c r="Q518" s="407"/>
      <c r="R518" s="407"/>
      <c r="S518" s="407"/>
      <c r="T518" s="407"/>
      <c r="U518" s="407"/>
      <c r="V518" s="407"/>
      <c r="AC518" s="380"/>
      <c r="AD518" s="380"/>
      <c r="AE518" s="380"/>
      <c r="AF518" s="380"/>
      <c r="AG518" s="380"/>
      <c r="AH518" s="380"/>
      <c r="AI518" s="380"/>
      <c r="AJ518" s="380"/>
      <c r="AK518" s="380"/>
      <c r="AL518" s="380"/>
      <c r="AM518" s="380"/>
      <c r="AN518" s="380"/>
      <c r="AO518" s="380"/>
      <c r="AP518" s="380"/>
      <c r="AQ518" s="380"/>
      <c r="AR518" s="380"/>
      <c r="AS518" s="380"/>
      <c r="AT518" s="380"/>
      <c r="AU518" s="380"/>
      <c r="AV518" s="380"/>
      <c r="AW518" s="380"/>
      <c r="AX518" s="380"/>
      <c r="AY518" s="380"/>
      <c r="AZ518" s="380"/>
      <c r="BA518" s="380"/>
      <c r="BB518" s="380"/>
      <c r="BC518" s="380"/>
      <c r="BD518" s="380"/>
      <c r="BE518" s="380"/>
      <c r="BF518" s="380"/>
      <c r="BG518" s="380"/>
      <c r="BH518" s="380"/>
      <c r="BI518" s="380"/>
      <c r="BJ518" s="380"/>
      <c r="BK518" s="380"/>
      <c r="BP518" s="177"/>
    </row>
    <row r="519" spans="2:68" x14ac:dyDescent="0.45">
      <c r="B519" s="5"/>
      <c r="C519" s="5"/>
      <c r="D519" s="59"/>
      <c r="E519" s="59"/>
      <c r="F519" s="59"/>
      <c r="G519" s="59"/>
      <c r="I519" s="59"/>
      <c r="J519" s="59"/>
      <c r="K519" s="59"/>
      <c r="L519" s="5"/>
      <c r="M519" s="193" t="s">
        <v>165</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177"/>
    </row>
    <row r="520" spans="2:68" x14ac:dyDescent="0.45">
      <c r="B520" s="5"/>
      <c r="C520" s="5"/>
      <c r="D520" s="565" t="s">
        <v>235</v>
      </c>
      <c r="E520" s="565"/>
      <c r="F520" s="565"/>
      <c r="G520" s="565"/>
      <c r="H520" s="565"/>
      <c r="I520" s="565"/>
      <c r="J520" s="565"/>
      <c r="K520" s="565"/>
      <c r="L520" s="565"/>
      <c r="M520" s="565"/>
      <c r="N520" s="565"/>
      <c r="O520" s="565"/>
      <c r="P520" s="565"/>
      <c r="Q520" s="565"/>
      <c r="R520" s="565"/>
      <c r="S520" s="565"/>
      <c r="T520" s="565"/>
      <c r="U520" s="565"/>
      <c r="V520" s="565"/>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179"/>
    </row>
    <row r="521" spans="2:68" x14ac:dyDescent="0.45">
      <c r="B521" s="5"/>
      <c r="C521" s="5"/>
      <c r="D521" s="407" t="s">
        <v>441</v>
      </c>
      <c r="E521" s="407"/>
      <c r="F521" s="407"/>
      <c r="G521" s="407"/>
      <c r="H521" s="407"/>
      <c r="I521" s="407"/>
      <c r="J521" s="407"/>
      <c r="K521" s="407"/>
      <c r="L521" s="407"/>
      <c r="M521" s="407"/>
      <c r="N521" s="407"/>
      <c r="O521" s="407"/>
      <c r="P521" s="407"/>
      <c r="Q521" s="407"/>
      <c r="R521" s="407"/>
      <c r="S521" s="407"/>
      <c r="T521" s="407"/>
      <c r="U521" s="407"/>
      <c r="V521" s="407"/>
      <c r="AC521" s="127"/>
      <c r="AD521" s="127"/>
      <c r="AE521" s="127"/>
      <c r="AF521" s="127"/>
      <c r="AG521" s="127"/>
      <c r="AH521" s="127"/>
      <c r="AI521" s="127"/>
      <c r="AJ521" s="127"/>
      <c r="AK521" s="135"/>
      <c r="AL521" s="135"/>
      <c r="AM521" s="135"/>
      <c r="AN521" s="135"/>
      <c r="AO521" s="135"/>
      <c r="AP521" s="135"/>
      <c r="AQ521" s="135"/>
      <c r="AR521" s="135"/>
      <c r="AS521" s="135"/>
      <c r="AT521" s="135"/>
      <c r="AU521" s="135"/>
      <c r="AV521" s="135"/>
      <c r="AW521" s="135"/>
      <c r="AX521" s="135"/>
      <c r="AY521" s="135"/>
      <c r="AZ521" s="135"/>
      <c r="BA521" s="135"/>
      <c r="BB521" s="135"/>
      <c r="BC521" s="135"/>
      <c r="BD521" s="127"/>
      <c r="BE521" s="127"/>
      <c r="BF521" s="127"/>
      <c r="BG521" s="127"/>
      <c r="BH521" s="127"/>
      <c r="BI521" s="127"/>
      <c r="BP521" s="19"/>
    </row>
    <row r="522" spans="2:68" x14ac:dyDescent="0.45">
      <c r="B522" s="5"/>
      <c r="C522" s="5"/>
      <c r="D522" s="407"/>
      <c r="E522" s="407"/>
      <c r="F522" s="407"/>
      <c r="G522" s="407"/>
      <c r="H522" s="407"/>
      <c r="I522" s="407"/>
      <c r="J522" s="407"/>
      <c r="K522" s="407"/>
      <c r="L522" s="407"/>
      <c r="M522" s="407"/>
      <c r="N522" s="407"/>
      <c r="O522" s="407"/>
      <c r="P522" s="407"/>
      <c r="Q522" s="407"/>
      <c r="R522" s="407"/>
      <c r="S522" s="407"/>
      <c r="T522" s="407"/>
      <c r="U522" s="407"/>
      <c r="V522" s="407"/>
      <c r="AC522" s="380" t="s">
        <v>442</v>
      </c>
      <c r="AD522" s="380"/>
      <c r="AE522" s="380"/>
      <c r="AF522" s="380"/>
      <c r="AG522" s="380"/>
      <c r="AH522" s="380"/>
      <c r="AI522" s="380"/>
      <c r="AJ522" s="380"/>
      <c r="AK522" s="380"/>
      <c r="AL522" s="380"/>
      <c r="AM522" s="380"/>
      <c r="AN522" s="380"/>
      <c r="AO522" s="380"/>
      <c r="AP522" s="380"/>
      <c r="AQ522" s="380"/>
      <c r="AR522" s="380"/>
      <c r="AS522" s="380"/>
      <c r="AT522" s="380"/>
      <c r="AU522" s="380"/>
      <c r="AV522" s="380"/>
      <c r="AW522" s="380"/>
      <c r="AX522" s="380"/>
      <c r="AY522" s="380"/>
      <c r="AZ522" s="380"/>
      <c r="BA522" s="380"/>
      <c r="BB522" s="380"/>
      <c r="BC522" s="380"/>
      <c r="BD522" s="380"/>
      <c r="BE522" s="380"/>
      <c r="BF522" s="380"/>
      <c r="BG522" s="380"/>
      <c r="BH522" s="380"/>
      <c r="BI522" s="380"/>
      <c r="BJ522" s="380"/>
      <c r="BK522" s="380"/>
      <c r="BP522" s="177"/>
    </row>
    <row r="523" spans="2:68" x14ac:dyDescent="0.45">
      <c r="B523" s="5"/>
      <c r="C523" s="5"/>
      <c r="D523" s="318"/>
      <c r="E523" s="318"/>
      <c r="F523" s="318"/>
      <c r="G523" s="59"/>
      <c r="I523" s="59"/>
      <c r="J523" s="59"/>
      <c r="K523" s="59"/>
      <c r="L523" s="5"/>
      <c r="M523" s="193" t="s">
        <v>165</v>
      </c>
      <c r="AC523" s="380"/>
      <c r="AD523" s="380"/>
      <c r="AE523" s="380"/>
      <c r="AF523" s="380"/>
      <c r="AG523" s="380"/>
      <c r="AH523" s="380"/>
      <c r="AI523" s="380"/>
      <c r="AJ523" s="380"/>
      <c r="AK523" s="380"/>
      <c r="AL523" s="380"/>
      <c r="AM523" s="380"/>
      <c r="AN523" s="380"/>
      <c r="AO523" s="380"/>
      <c r="AP523" s="380"/>
      <c r="AQ523" s="380"/>
      <c r="AR523" s="380"/>
      <c r="AS523" s="380"/>
      <c r="AT523" s="380"/>
      <c r="AU523" s="380"/>
      <c r="AV523" s="380"/>
      <c r="AW523" s="380"/>
      <c r="AX523" s="380"/>
      <c r="AY523" s="380"/>
      <c r="AZ523" s="380"/>
      <c r="BA523" s="380"/>
      <c r="BB523" s="380"/>
      <c r="BC523" s="380"/>
      <c r="BD523" s="380"/>
      <c r="BE523" s="380"/>
      <c r="BF523" s="380"/>
      <c r="BG523" s="380"/>
      <c r="BH523" s="380"/>
      <c r="BI523" s="380"/>
      <c r="BJ523" s="380"/>
      <c r="BK523" s="380"/>
      <c r="BP523" s="177"/>
    </row>
    <row r="524" spans="2:68" x14ac:dyDescent="0.45">
      <c r="B524" s="5"/>
      <c r="C524" s="5"/>
      <c r="D524" s="566" t="s">
        <v>5</v>
      </c>
      <c r="E524" s="566"/>
      <c r="F524" s="566"/>
      <c r="G524" s="566"/>
      <c r="H524" s="566"/>
      <c r="I524" s="566"/>
      <c r="J524" s="566"/>
      <c r="K524" s="566"/>
      <c r="L524" s="566"/>
      <c r="M524" s="566"/>
      <c r="N524" s="566"/>
      <c r="O524" s="566"/>
      <c r="P524" s="566"/>
      <c r="Q524" s="566"/>
      <c r="R524" s="566"/>
      <c r="S524" s="566"/>
      <c r="T524" s="566"/>
      <c r="U524" s="566"/>
      <c r="V524" s="566"/>
      <c r="AC524" s="380"/>
      <c r="AD524" s="380"/>
      <c r="AE524" s="380"/>
      <c r="AF524" s="380"/>
      <c r="AG524" s="380"/>
      <c r="AH524" s="380"/>
      <c r="AI524" s="380"/>
      <c r="AJ524" s="380"/>
      <c r="AK524" s="380"/>
      <c r="AL524" s="380"/>
      <c r="AM524" s="380"/>
      <c r="AN524" s="380"/>
      <c r="AO524" s="380"/>
      <c r="AP524" s="380"/>
      <c r="AQ524" s="380"/>
      <c r="AR524" s="380"/>
      <c r="AS524" s="380"/>
      <c r="AT524" s="380"/>
      <c r="AU524" s="380"/>
      <c r="AV524" s="380"/>
      <c r="AW524" s="380"/>
      <c r="AX524" s="380"/>
      <c r="AY524" s="380"/>
      <c r="AZ524" s="380"/>
      <c r="BA524" s="380"/>
      <c r="BB524" s="380"/>
      <c r="BC524" s="380"/>
      <c r="BD524" s="380"/>
      <c r="BE524" s="380"/>
      <c r="BF524" s="380"/>
      <c r="BG524" s="380"/>
      <c r="BH524" s="380"/>
      <c r="BI524" s="380"/>
      <c r="BJ524" s="380"/>
      <c r="BK524" s="380"/>
      <c r="BP524" s="177"/>
    </row>
    <row r="525" spans="2:68" x14ac:dyDescent="0.45">
      <c r="B525" s="5"/>
      <c r="C525" s="5"/>
      <c r="D525" s="407" t="s">
        <v>443</v>
      </c>
      <c r="E525" s="407"/>
      <c r="F525" s="407"/>
      <c r="G525" s="407"/>
      <c r="H525" s="407"/>
      <c r="I525" s="407"/>
      <c r="J525" s="407"/>
      <c r="K525" s="407"/>
      <c r="L525" s="407"/>
      <c r="M525" s="407"/>
      <c r="N525" s="407"/>
      <c r="O525" s="407"/>
      <c r="P525" s="407"/>
      <c r="Q525" s="407"/>
      <c r="R525" s="407"/>
      <c r="S525" s="407"/>
      <c r="T525" s="407"/>
      <c r="U525" s="407"/>
      <c r="V525" s="407"/>
      <c r="W525" s="5"/>
      <c r="X525" s="5"/>
      <c r="Y525" s="5"/>
      <c r="Z525" s="5"/>
      <c r="AA525" s="5"/>
      <c r="AB525" s="5"/>
      <c r="AC525" s="5"/>
      <c r="AD525" s="5"/>
      <c r="AE525" s="5"/>
      <c r="BP525" s="177"/>
    </row>
    <row r="526" spans="2:68" x14ac:dyDescent="0.45">
      <c r="B526" s="5"/>
      <c r="C526" s="5"/>
      <c r="D526" s="407"/>
      <c r="E526" s="407"/>
      <c r="F526" s="407"/>
      <c r="G526" s="407"/>
      <c r="H526" s="407"/>
      <c r="I526" s="407"/>
      <c r="J526" s="407"/>
      <c r="K526" s="407"/>
      <c r="L526" s="407"/>
      <c r="M526" s="407"/>
      <c r="N526" s="407"/>
      <c r="O526" s="407"/>
      <c r="P526" s="407"/>
      <c r="Q526" s="407"/>
      <c r="R526" s="407"/>
      <c r="S526" s="407"/>
      <c r="T526" s="407"/>
      <c r="U526" s="407"/>
      <c r="V526" s="407"/>
      <c r="W526" s="5"/>
      <c r="X526" s="5"/>
      <c r="Y526" s="5"/>
      <c r="Z526" s="5"/>
      <c r="AA526" s="5"/>
      <c r="AB526" s="5"/>
      <c r="AC526" s="5"/>
      <c r="AD526" s="5"/>
      <c r="AE526" s="5"/>
      <c r="BP526" s="19"/>
    </row>
    <row r="527" spans="2:68" x14ac:dyDescent="0.45">
      <c r="BP527" s="8"/>
    </row>
    <row r="528" spans="2:68" x14ac:dyDescent="0.45">
      <c r="D528" s="60" t="s">
        <v>502</v>
      </c>
      <c r="BP528" s="177"/>
    </row>
    <row r="529" spans="4:68" x14ac:dyDescent="0.45">
      <c r="D529" s="417" t="s">
        <v>238</v>
      </c>
      <c r="E529" s="418"/>
      <c r="F529" s="418"/>
      <c r="G529" s="418"/>
      <c r="H529" s="418"/>
      <c r="I529" s="418"/>
      <c r="J529" s="418"/>
      <c r="K529" s="418"/>
      <c r="L529" s="418"/>
      <c r="M529" s="418"/>
      <c r="N529" s="418"/>
      <c r="O529" s="418"/>
      <c r="P529" s="418"/>
      <c r="Q529" s="418"/>
      <c r="R529" s="418"/>
      <c r="S529" s="418"/>
      <c r="T529" s="418"/>
      <c r="U529" s="418"/>
      <c r="V529" s="418"/>
      <c r="W529" s="418"/>
      <c r="X529" s="418"/>
      <c r="Y529" s="418"/>
      <c r="Z529" s="418"/>
      <c r="AA529" s="418"/>
      <c r="AB529" s="418"/>
      <c r="AC529" s="418"/>
      <c r="AD529" s="418"/>
      <c r="AE529" s="418"/>
      <c r="AF529" s="418"/>
      <c r="AG529" s="418"/>
      <c r="AH529" s="418"/>
      <c r="AI529" s="418"/>
      <c r="AJ529" s="418"/>
      <c r="AK529" s="418"/>
      <c r="AL529" s="418"/>
      <c r="AM529" s="418"/>
      <c r="AN529" s="418"/>
      <c r="AO529" s="418"/>
      <c r="AP529" s="418"/>
      <c r="AQ529" s="418"/>
      <c r="AR529" s="418"/>
      <c r="AS529" s="418"/>
      <c r="AT529" s="418"/>
      <c r="AU529" s="418"/>
      <c r="AV529" s="418"/>
      <c r="AW529" s="418"/>
      <c r="AX529" s="418"/>
      <c r="AY529" s="418"/>
      <c r="AZ529" s="418"/>
      <c r="BA529" s="418"/>
      <c r="BB529" s="418"/>
      <c r="BC529" s="418"/>
      <c r="BD529" s="418"/>
      <c r="BE529" s="418"/>
      <c r="BF529" s="418"/>
      <c r="BG529" s="418"/>
      <c r="BH529" s="418"/>
      <c r="BI529" s="418"/>
      <c r="BJ529" s="418"/>
      <c r="BK529" s="419"/>
      <c r="BP529" s="177"/>
    </row>
    <row r="530" spans="4:68" x14ac:dyDescent="0.45">
      <c r="D530" s="420"/>
      <c r="E530" s="421"/>
      <c r="F530" s="421"/>
      <c r="G530" s="421"/>
      <c r="H530" s="421"/>
      <c r="I530" s="42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c r="AN530" s="421"/>
      <c r="AO530" s="421"/>
      <c r="AP530" s="421"/>
      <c r="AQ530" s="421"/>
      <c r="AR530" s="421"/>
      <c r="AS530" s="421"/>
      <c r="AT530" s="421"/>
      <c r="AU530" s="421"/>
      <c r="AV530" s="421"/>
      <c r="AW530" s="421"/>
      <c r="AX530" s="421"/>
      <c r="AY530" s="421"/>
      <c r="AZ530" s="421"/>
      <c r="BA530" s="421"/>
      <c r="BB530" s="421"/>
      <c r="BC530" s="421"/>
      <c r="BD530" s="421"/>
      <c r="BE530" s="421"/>
      <c r="BF530" s="421"/>
      <c r="BG530" s="421"/>
      <c r="BH530" s="421"/>
      <c r="BI530" s="421"/>
      <c r="BJ530" s="421"/>
      <c r="BK530" s="422"/>
    </row>
    <row r="531" spans="4:68" x14ac:dyDescent="0.45">
      <c r="D531" s="420"/>
      <c r="E531" s="421"/>
      <c r="F531" s="421"/>
      <c r="G531" s="421"/>
      <c r="H531" s="421"/>
      <c r="I531" s="421"/>
      <c r="J531" s="421"/>
      <c r="K531" s="421"/>
      <c r="L531" s="421"/>
      <c r="M531" s="421"/>
      <c r="N531" s="421"/>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1"/>
      <c r="AK531" s="421"/>
      <c r="AL531" s="421"/>
      <c r="AM531" s="421"/>
      <c r="AN531" s="421"/>
      <c r="AO531" s="421"/>
      <c r="AP531" s="421"/>
      <c r="AQ531" s="421"/>
      <c r="AR531" s="421"/>
      <c r="AS531" s="421"/>
      <c r="AT531" s="421"/>
      <c r="AU531" s="421"/>
      <c r="AV531" s="421"/>
      <c r="AW531" s="421"/>
      <c r="AX531" s="421"/>
      <c r="AY531" s="421"/>
      <c r="AZ531" s="421"/>
      <c r="BA531" s="421"/>
      <c r="BB531" s="421"/>
      <c r="BC531" s="421"/>
      <c r="BD531" s="421"/>
      <c r="BE531" s="421"/>
      <c r="BF531" s="421"/>
      <c r="BG531" s="421"/>
      <c r="BH531" s="421"/>
      <c r="BI531" s="421"/>
      <c r="BJ531" s="421"/>
      <c r="BK531" s="422"/>
    </row>
    <row r="532" spans="4:68" x14ac:dyDescent="0.45">
      <c r="D532" s="423"/>
      <c r="E532" s="424"/>
      <c r="F532" s="424"/>
      <c r="G532" s="424"/>
      <c r="H532" s="424"/>
      <c r="I532" s="424"/>
      <c r="J532" s="424"/>
      <c r="K532" s="424"/>
      <c r="L532" s="424"/>
      <c r="M532" s="424"/>
      <c r="N532" s="424"/>
      <c r="O532" s="424"/>
      <c r="P532" s="424"/>
      <c r="Q532" s="424"/>
      <c r="R532" s="424"/>
      <c r="S532" s="424"/>
      <c r="T532" s="424"/>
      <c r="U532" s="424"/>
      <c r="V532" s="424"/>
      <c r="W532" s="424"/>
      <c r="X532" s="424"/>
      <c r="Y532" s="424"/>
      <c r="Z532" s="424"/>
      <c r="AA532" s="424"/>
      <c r="AB532" s="424"/>
      <c r="AC532" s="424"/>
      <c r="AD532" s="424"/>
      <c r="AE532" s="424"/>
      <c r="AF532" s="424"/>
      <c r="AG532" s="424"/>
      <c r="AH532" s="424"/>
      <c r="AI532" s="424"/>
      <c r="AJ532" s="424"/>
      <c r="AK532" s="424"/>
      <c r="AL532" s="424"/>
      <c r="AM532" s="424"/>
      <c r="AN532" s="424"/>
      <c r="AO532" s="424"/>
      <c r="AP532" s="424"/>
      <c r="AQ532" s="424"/>
      <c r="AR532" s="424"/>
      <c r="AS532" s="424"/>
      <c r="AT532" s="424"/>
      <c r="AU532" s="424"/>
      <c r="AV532" s="424"/>
      <c r="AW532" s="424"/>
      <c r="AX532" s="424"/>
      <c r="AY532" s="424"/>
      <c r="AZ532" s="424"/>
      <c r="BA532" s="424"/>
      <c r="BB532" s="424"/>
      <c r="BC532" s="424"/>
      <c r="BD532" s="424"/>
      <c r="BE532" s="424"/>
      <c r="BF532" s="424"/>
      <c r="BG532" s="424"/>
      <c r="BH532" s="424"/>
      <c r="BI532" s="424"/>
      <c r="BJ532" s="424"/>
      <c r="BK532" s="425"/>
    </row>
    <row r="534" spans="4:68" x14ac:dyDescent="0.45">
      <c r="D534" s="60" t="s">
        <v>503</v>
      </c>
      <c r="O534" s="27"/>
      <c r="P534" s="27"/>
      <c r="Q534" s="27"/>
      <c r="R534" s="27"/>
      <c r="S534" s="27"/>
      <c r="T534" s="27"/>
      <c r="U534" s="27"/>
      <c r="V534" s="27"/>
      <c r="W534" s="27"/>
      <c r="X534" s="27"/>
      <c r="Y534" s="27"/>
      <c r="AW534" s="27"/>
      <c r="AX534" s="27"/>
      <c r="AY534" s="27"/>
      <c r="AZ534" s="27"/>
      <c r="BA534" s="27"/>
      <c r="BB534" s="27"/>
      <c r="BC534" s="27"/>
      <c r="BD534" s="27"/>
      <c r="BE534" s="27"/>
      <c r="BF534" s="27"/>
      <c r="BG534" s="27"/>
    </row>
    <row r="535" spans="4:68" x14ac:dyDescent="0.45">
      <c r="O535" s="27"/>
      <c r="P535" s="27"/>
      <c r="Q535" s="27"/>
      <c r="R535" s="27"/>
      <c r="S535" s="27"/>
      <c r="T535" s="27"/>
      <c r="U535" s="27"/>
      <c r="V535" s="27"/>
      <c r="W535" s="27"/>
      <c r="X535" s="27"/>
      <c r="Y535" s="27"/>
      <c r="AW535" s="27"/>
      <c r="AX535" s="27"/>
      <c r="AY535" s="27"/>
      <c r="AZ535" s="27"/>
      <c r="BA535" s="27"/>
      <c r="BB535" s="27"/>
      <c r="BC535" s="27"/>
      <c r="BD535" s="27"/>
      <c r="BE535" s="27"/>
      <c r="BF535" s="27"/>
      <c r="BG535" s="27"/>
    </row>
    <row r="537" spans="4:68" x14ac:dyDescent="0.45">
      <c r="O537" s="27"/>
      <c r="P537" s="27"/>
      <c r="Q537" s="27"/>
      <c r="R537" s="27"/>
      <c r="S537" s="27"/>
      <c r="T537" s="27"/>
      <c r="U537" s="27"/>
      <c r="V537" s="27"/>
      <c r="W537" s="27"/>
      <c r="X537" s="27"/>
      <c r="Y537" s="27"/>
      <c r="AW537" s="27"/>
      <c r="AX537" s="27"/>
      <c r="AY537" s="27"/>
      <c r="AZ537" s="27"/>
      <c r="BA537" s="27"/>
      <c r="BB537" s="27"/>
      <c r="BC537" s="27"/>
      <c r="BD537" s="27"/>
      <c r="BE537" s="27"/>
      <c r="BF537" s="27"/>
      <c r="BG537" s="27"/>
    </row>
    <row r="538" spans="4:68" x14ac:dyDescent="0.45">
      <c r="O538" s="27"/>
      <c r="P538" s="27"/>
      <c r="Q538" s="27"/>
      <c r="R538" s="27"/>
      <c r="S538" s="27"/>
      <c r="T538" s="27"/>
      <c r="U538" s="27"/>
      <c r="V538" s="27"/>
      <c r="W538" s="27"/>
      <c r="X538" s="27"/>
      <c r="Y538" s="27"/>
      <c r="AW538" s="27"/>
      <c r="AX538" s="27"/>
      <c r="AY538" s="27"/>
      <c r="AZ538" s="27"/>
      <c r="BA538" s="27"/>
      <c r="BB538" s="27"/>
      <c r="BC538" s="27"/>
      <c r="BD538" s="27"/>
      <c r="BE538" s="27"/>
      <c r="BF538" s="27"/>
      <c r="BG538" s="27"/>
    </row>
    <row r="549" spans="1:68"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40" t="s">
        <v>329</v>
      </c>
      <c r="BF549" s="241"/>
      <c r="BG549" s="241"/>
      <c r="BH549" s="241"/>
      <c r="BI549" s="241"/>
      <c r="BJ549" s="241"/>
      <c r="BK549" s="241"/>
      <c r="BL549" s="242"/>
      <c r="BM549" s="5"/>
      <c r="BN549" s="5"/>
      <c r="BO549" s="5"/>
      <c r="BP549" s="8"/>
    </row>
    <row r="550" spans="1:68"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43"/>
      <c r="BF550" s="244"/>
      <c r="BG550" s="244"/>
      <c r="BH550" s="244"/>
      <c r="BI550" s="244"/>
      <c r="BJ550" s="244"/>
      <c r="BK550" s="244"/>
      <c r="BL550" s="245"/>
      <c r="BM550" s="5"/>
      <c r="BN550" s="5"/>
      <c r="BO550" s="5"/>
      <c r="BP550" s="8"/>
    </row>
    <row r="551" spans="1:68" x14ac:dyDescent="0.45">
      <c r="A551" s="29"/>
      <c r="B551" s="5"/>
      <c r="C551" s="29" t="s">
        <v>106</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8"/>
    </row>
    <row r="552" spans="1:68" x14ac:dyDescent="0.45">
      <c r="A552" s="29"/>
      <c r="B552" s="5"/>
      <c r="C552" s="29" t="s">
        <v>471</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8"/>
    </row>
    <row r="553" spans="1:68" x14ac:dyDescent="0.45">
      <c r="A553" s="5"/>
      <c r="B553" s="5"/>
      <c r="C553" s="5"/>
      <c r="D553" s="5"/>
      <c r="E553" s="5" t="s">
        <v>26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8"/>
    </row>
    <row r="554" spans="1:68" ht="18.600000000000001" thickBo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8"/>
    </row>
    <row r="555" spans="1:68" x14ac:dyDescent="0.45">
      <c r="A555" s="5"/>
      <c r="B555" s="5"/>
      <c r="C555" s="5"/>
      <c r="D555" s="5"/>
      <c r="E555" s="5"/>
      <c r="F555" s="567" t="s">
        <v>472</v>
      </c>
      <c r="G555" s="568"/>
      <c r="H555" s="568"/>
      <c r="I555" s="568"/>
      <c r="J555" s="568"/>
      <c r="K555" s="568"/>
      <c r="L555" s="568"/>
      <c r="M555" s="568"/>
      <c r="N555" s="568"/>
      <c r="O555" s="568"/>
      <c r="P555" s="568"/>
      <c r="Q555" s="568"/>
      <c r="R555" s="569" t="s">
        <v>121</v>
      </c>
      <c r="S555" s="570"/>
      <c r="T555" s="570"/>
      <c r="U555" s="570"/>
      <c r="V555" s="570"/>
      <c r="W555" s="570"/>
      <c r="X555" s="570"/>
      <c r="Y555" s="570"/>
      <c r="Z555" s="570"/>
      <c r="AA555" s="570"/>
      <c r="AB555" s="570"/>
      <c r="AC555" s="570"/>
      <c r="AD555" s="570"/>
      <c r="AE555" s="570"/>
      <c r="AF555" s="570"/>
      <c r="AG555" s="570"/>
      <c r="AH555" s="571"/>
      <c r="AI555" s="572"/>
      <c r="AJ555" s="569" t="s">
        <v>455</v>
      </c>
      <c r="AK555" s="571"/>
      <c r="AL555" s="571"/>
      <c r="AM555" s="571"/>
      <c r="AN555" s="571"/>
      <c r="AO555" s="571"/>
      <c r="AP555" s="571"/>
      <c r="AQ555" s="571"/>
      <c r="AR555" s="571"/>
      <c r="AS555" s="571"/>
      <c r="AT555" s="571"/>
      <c r="AU555" s="571"/>
      <c r="AV555" s="571"/>
      <c r="AW555" s="571"/>
      <c r="AX555" s="571"/>
      <c r="AY555" s="571"/>
      <c r="AZ555" s="571"/>
      <c r="BA555" s="571"/>
      <c r="BB555" s="571"/>
      <c r="BC555" s="571"/>
      <c r="BD555" s="571"/>
      <c r="BE555" s="571"/>
      <c r="BF555" s="571"/>
      <c r="BG555" s="571"/>
      <c r="BH555" s="571"/>
      <c r="BI555" s="574"/>
      <c r="BJ555" s="5"/>
      <c r="BK555" s="5"/>
      <c r="BL555" s="5"/>
      <c r="BM555" s="5"/>
      <c r="BN555" s="5"/>
      <c r="BO555" s="5"/>
      <c r="BP555" s="8"/>
    </row>
    <row r="556" spans="1:68" x14ac:dyDescent="0.45">
      <c r="A556" s="5"/>
      <c r="B556" s="5"/>
      <c r="C556" s="5"/>
      <c r="D556" s="5"/>
      <c r="E556" s="5"/>
      <c r="F556" s="227" t="s">
        <v>474</v>
      </c>
      <c r="G556" s="228"/>
      <c r="H556" s="228"/>
      <c r="I556" s="228"/>
      <c r="J556" s="228"/>
      <c r="K556" s="228"/>
      <c r="L556" s="228"/>
      <c r="M556" s="228"/>
      <c r="N556" s="228"/>
      <c r="O556" s="228"/>
      <c r="P556" s="228"/>
      <c r="Q556" s="228"/>
      <c r="R556" s="366" t="s">
        <v>475</v>
      </c>
      <c r="S556" s="367"/>
      <c r="T556" s="367"/>
      <c r="U556" s="367"/>
      <c r="V556" s="367"/>
      <c r="W556" s="367"/>
      <c r="X556" s="367"/>
      <c r="Y556" s="367"/>
      <c r="Z556" s="367"/>
      <c r="AA556" s="367"/>
      <c r="AB556" s="367"/>
      <c r="AC556" s="367"/>
      <c r="AD556" s="367"/>
      <c r="AE556" s="367"/>
      <c r="AF556" s="367"/>
      <c r="AG556" s="367"/>
      <c r="AH556" s="368"/>
      <c r="AI556" s="369"/>
      <c r="AJ556" s="374" t="s">
        <v>476</v>
      </c>
      <c r="AK556" s="368"/>
      <c r="AL556" s="368"/>
      <c r="AM556" s="368"/>
      <c r="AN556" s="368"/>
      <c r="AO556" s="368"/>
      <c r="AP556" s="368"/>
      <c r="AQ556" s="368"/>
      <c r="AR556" s="368"/>
      <c r="AS556" s="368"/>
      <c r="AT556" s="368"/>
      <c r="AU556" s="368"/>
      <c r="AV556" s="368"/>
      <c r="AW556" s="368"/>
      <c r="AX556" s="368"/>
      <c r="AY556" s="368"/>
      <c r="AZ556" s="368"/>
      <c r="BA556" s="368"/>
      <c r="BB556" s="368"/>
      <c r="BC556" s="368"/>
      <c r="BD556" s="368"/>
      <c r="BE556" s="368"/>
      <c r="BF556" s="368"/>
      <c r="BG556" s="368"/>
      <c r="BH556" s="368"/>
      <c r="BI556" s="375"/>
      <c r="BJ556" s="5"/>
      <c r="BK556" s="5"/>
      <c r="BL556" s="5"/>
      <c r="BM556" s="5"/>
      <c r="BN556" s="5"/>
      <c r="BO556" s="5"/>
      <c r="BP556" s="8"/>
    </row>
    <row r="557" spans="1:68" x14ac:dyDescent="0.45">
      <c r="A557" s="5"/>
      <c r="B557" s="5"/>
      <c r="C557" s="5"/>
      <c r="D557" s="5"/>
      <c r="E557" s="5"/>
      <c r="F557" s="227"/>
      <c r="G557" s="228"/>
      <c r="H557" s="228"/>
      <c r="I557" s="228"/>
      <c r="J557" s="228"/>
      <c r="K557" s="228"/>
      <c r="L557" s="228"/>
      <c r="M557" s="228"/>
      <c r="N557" s="228"/>
      <c r="O557" s="228"/>
      <c r="P557" s="228"/>
      <c r="Q557" s="228"/>
      <c r="R557" s="370"/>
      <c r="S557" s="371"/>
      <c r="T557" s="371"/>
      <c r="U557" s="371"/>
      <c r="V557" s="371"/>
      <c r="W557" s="371"/>
      <c r="X557" s="371"/>
      <c r="Y557" s="371"/>
      <c r="Z557" s="371"/>
      <c r="AA557" s="371"/>
      <c r="AB557" s="371"/>
      <c r="AC557" s="371"/>
      <c r="AD557" s="371"/>
      <c r="AE557" s="371"/>
      <c r="AF557" s="371"/>
      <c r="AG557" s="371"/>
      <c r="AH557" s="372"/>
      <c r="AI557" s="373"/>
      <c r="AJ557" s="376"/>
      <c r="AK557" s="372"/>
      <c r="AL557" s="372"/>
      <c r="AM557" s="372"/>
      <c r="AN557" s="372"/>
      <c r="AO557" s="372"/>
      <c r="AP557" s="372"/>
      <c r="AQ557" s="372"/>
      <c r="AR557" s="372"/>
      <c r="AS557" s="372"/>
      <c r="AT557" s="372"/>
      <c r="AU557" s="372"/>
      <c r="AV557" s="372"/>
      <c r="AW557" s="372"/>
      <c r="AX557" s="372"/>
      <c r="AY557" s="372"/>
      <c r="AZ557" s="372"/>
      <c r="BA557" s="372"/>
      <c r="BB557" s="372"/>
      <c r="BC557" s="372"/>
      <c r="BD557" s="372"/>
      <c r="BE557" s="372"/>
      <c r="BF557" s="372"/>
      <c r="BG557" s="372"/>
      <c r="BH557" s="372"/>
      <c r="BI557" s="377"/>
      <c r="BJ557" s="5"/>
      <c r="BK557" s="5"/>
      <c r="BL557" s="5"/>
      <c r="BM557" s="5"/>
      <c r="BN557" s="5"/>
      <c r="BO557" s="5"/>
      <c r="BP557" s="8"/>
    </row>
    <row r="558" spans="1:68" x14ac:dyDescent="0.45">
      <c r="A558" s="5"/>
      <c r="B558" s="5"/>
      <c r="C558" s="5"/>
      <c r="D558" s="5"/>
      <c r="E558" s="5"/>
      <c r="F558" s="227"/>
      <c r="G558" s="228"/>
      <c r="H558" s="228"/>
      <c r="I558" s="228"/>
      <c r="J558" s="228"/>
      <c r="K558" s="228"/>
      <c r="L558" s="228"/>
      <c r="M558" s="228"/>
      <c r="N558" s="228"/>
      <c r="O558" s="228"/>
      <c r="P558" s="228"/>
      <c r="Q558" s="228"/>
      <c r="R558" s="366" t="s">
        <v>418</v>
      </c>
      <c r="S558" s="367"/>
      <c r="T558" s="367"/>
      <c r="U558" s="367"/>
      <c r="V558" s="367"/>
      <c r="W558" s="367"/>
      <c r="X558" s="367"/>
      <c r="Y558" s="367"/>
      <c r="Z558" s="367"/>
      <c r="AA558" s="367"/>
      <c r="AB558" s="367"/>
      <c r="AC558" s="367"/>
      <c r="AD558" s="367"/>
      <c r="AE558" s="367"/>
      <c r="AF558" s="367"/>
      <c r="AG558" s="367"/>
      <c r="AH558" s="368"/>
      <c r="AI558" s="369"/>
      <c r="AJ558" s="374" t="s">
        <v>43</v>
      </c>
      <c r="AK558" s="368"/>
      <c r="AL558" s="368"/>
      <c r="AM558" s="368"/>
      <c r="AN558" s="368"/>
      <c r="AO558" s="368"/>
      <c r="AP558" s="368"/>
      <c r="AQ558" s="368"/>
      <c r="AR558" s="368"/>
      <c r="AS558" s="368"/>
      <c r="AT558" s="368"/>
      <c r="AU558" s="368"/>
      <c r="AV558" s="368"/>
      <c r="AW558" s="368"/>
      <c r="AX558" s="368"/>
      <c r="AY558" s="368"/>
      <c r="AZ558" s="368"/>
      <c r="BA558" s="368"/>
      <c r="BB558" s="368"/>
      <c r="BC558" s="368"/>
      <c r="BD558" s="368"/>
      <c r="BE558" s="368"/>
      <c r="BF558" s="368"/>
      <c r="BG558" s="368"/>
      <c r="BH558" s="368"/>
      <c r="BI558" s="375"/>
      <c r="BJ558" s="5"/>
      <c r="BK558" s="5"/>
      <c r="BL558" s="5"/>
      <c r="BM558" s="5"/>
      <c r="BN558" s="5"/>
      <c r="BO558" s="5"/>
      <c r="BP558" s="8"/>
    </row>
    <row r="559" spans="1:68" x14ac:dyDescent="0.45">
      <c r="A559" s="5"/>
      <c r="B559" s="5"/>
      <c r="C559" s="5"/>
      <c r="D559" s="5"/>
      <c r="E559" s="5"/>
      <c r="F559" s="227"/>
      <c r="G559" s="228"/>
      <c r="H559" s="228"/>
      <c r="I559" s="228"/>
      <c r="J559" s="228"/>
      <c r="K559" s="228"/>
      <c r="L559" s="228"/>
      <c r="M559" s="228"/>
      <c r="N559" s="228"/>
      <c r="O559" s="228"/>
      <c r="P559" s="228"/>
      <c r="Q559" s="228"/>
      <c r="R559" s="370"/>
      <c r="S559" s="371"/>
      <c r="T559" s="371"/>
      <c r="U559" s="371"/>
      <c r="V559" s="371"/>
      <c r="W559" s="371"/>
      <c r="X559" s="371"/>
      <c r="Y559" s="371"/>
      <c r="Z559" s="371"/>
      <c r="AA559" s="371"/>
      <c r="AB559" s="371"/>
      <c r="AC559" s="371"/>
      <c r="AD559" s="371"/>
      <c r="AE559" s="371"/>
      <c r="AF559" s="371"/>
      <c r="AG559" s="371"/>
      <c r="AH559" s="372"/>
      <c r="AI559" s="373"/>
      <c r="AJ559" s="376"/>
      <c r="AK559" s="372"/>
      <c r="AL559" s="372"/>
      <c r="AM559" s="372"/>
      <c r="AN559" s="372"/>
      <c r="AO559" s="372"/>
      <c r="AP559" s="372"/>
      <c r="AQ559" s="372"/>
      <c r="AR559" s="372"/>
      <c r="AS559" s="372"/>
      <c r="AT559" s="372"/>
      <c r="AU559" s="372"/>
      <c r="AV559" s="372"/>
      <c r="AW559" s="372"/>
      <c r="AX559" s="372"/>
      <c r="AY559" s="372"/>
      <c r="AZ559" s="372"/>
      <c r="BA559" s="372"/>
      <c r="BB559" s="372"/>
      <c r="BC559" s="372"/>
      <c r="BD559" s="372"/>
      <c r="BE559" s="372"/>
      <c r="BF559" s="372"/>
      <c r="BG559" s="372"/>
      <c r="BH559" s="372"/>
      <c r="BI559" s="377"/>
      <c r="BJ559" s="5"/>
      <c r="BK559" s="5"/>
      <c r="BL559" s="5"/>
      <c r="BM559" s="5"/>
      <c r="BN559" s="5"/>
      <c r="BO559" s="5"/>
      <c r="BP559" s="8"/>
    </row>
    <row r="560" spans="1:68" x14ac:dyDescent="0.45">
      <c r="A560" s="5"/>
      <c r="B560" s="5"/>
      <c r="C560" s="5"/>
      <c r="D560" s="5"/>
      <c r="E560" s="5"/>
      <c r="F560" s="227"/>
      <c r="G560" s="228"/>
      <c r="H560" s="228"/>
      <c r="I560" s="228"/>
      <c r="J560" s="228"/>
      <c r="K560" s="228"/>
      <c r="L560" s="228"/>
      <c r="M560" s="228"/>
      <c r="N560" s="228"/>
      <c r="O560" s="228"/>
      <c r="P560" s="228"/>
      <c r="Q560" s="228"/>
      <c r="R560" s="366" t="s">
        <v>52</v>
      </c>
      <c r="S560" s="367"/>
      <c r="T560" s="367"/>
      <c r="U560" s="367"/>
      <c r="V560" s="367"/>
      <c r="W560" s="367"/>
      <c r="X560" s="367"/>
      <c r="Y560" s="367"/>
      <c r="Z560" s="367"/>
      <c r="AA560" s="367"/>
      <c r="AB560" s="367"/>
      <c r="AC560" s="367"/>
      <c r="AD560" s="367"/>
      <c r="AE560" s="367"/>
      <c r="AF560" s="367"/>
      <c r="AG560" s="367"/>
      <c r="AH560" s="368"/>
      <c r="AI560" s="369"/>
      <c r="AJ560" s="374" t="s">
        <v>458</v>
      </c>
      <c r="AK560" s="368"/>
      <c r="AL560" s="368"/>
      <c r="AM560" s="368"/>
      <c r="AN560" s="368"/>
      <c r="AO560" s="368"/>
      <c r="AP560" s="368"/>
      <c r="AQ560" s="368"/>
      <c r="AR560" s="368"/>
      <c r="AS560" s="368"/>
      <c r="AT560" s="368"/>
      <c r="AU560" s="368"/>
      <c r="AV560" s="368"/>
      <c r="AW560" s="368"/>
      <c r="AX560" s="368"/>
      <c r="AY560" s="368"/>
      <c r="AZ560" s="368"/>
      <c r="BA560" s="368"/>
      <c r="BB560" s="368"/>
      <c r="BC560" s="368"/>
      <c r="BD560" s="368"/>
      <c r="BE560" s="368"/>
      <c r="BF560" s="368"/>
      <c r="BG560" s="368"/>
      <c r="BH560" s="368"/>
      <c r="BI560" s="375"/>
      <c r="BJ560" s="5"/>
      <c r="BK560" s="5"/>
      <c r="BL560" s="5"/>
      <c r="BM560" s="5"/>
      <c r="BN560" s="5"/>
      <c r="BO560" s="5"/>
      <c r="BP560" s="8"/>
    </row>
    <row r="561" spans="1:68" x14ac:dyDescent="0.45">
      <c r="A561" s="5"/>
      <c r="B561" s="5"/>
      <c r="C561" s="5"/>
      <c r="D561" s="5"/>
      <c r="E561" s="5"/>
      <c r="F561" s="227"/>
      <c r="G561" s="228"/>
      <c r="H561" s="228"/>
      <c r="I561" s="228"/>
      <c r="J561" s="228"/>
      <c r="K561" s="228"/>
      <c r="L561" s="228"/>
      <c r="M561" s="228"/>
      <c r="N561" s="228"/>
      <c r="O561" s="228"/>
      <c r="P561" s="228"/>
      <c r="Q561" s="228"/>
      <c r="R561" s="370"/>
      <c r="S561" s="371"/>
      <c r="T561" s="371"/>
      <c r="U561" s="371"/>
      <c r="V561" s="371"/>
      <c r="W561" s="371"/>
      <c r="X561" s="371"/>
      <c r="Y561" s="371"/>
      <c r="Z561" s="371"/>
      <c r="AA561" s="371"/>
      <c r="AB561" s="371"/>
      <c r="AC561" s="371"/>
      <c r="AD561" s="371"/>
      <c r="AE561" s="371"/>
      <c r="AF561" s="371"/>
      <c r="AG561" s="371"/>
      <c r="AH561" s="372"/>
      <c r="AI561" s="373"/>
      <c r="AJ561" s="376"/>
      <c r="AK561" s="372"/>
      <c r="AL561" s="372"/>
      <c r="AM561" s="372"/>
      <c r="AN561" s="372"/>
      <c r="AO561" s="372"/>
      <c r="AP561" s="372"/>
      <c r="AQ561" s="372"/>
      <c r="AR561" s="372"/>
      <c r="AS561" s="372"/>
      <c r="AT561" s="372"/>
      <c r="AU561" s="372"/>
      <c r="AV561" s="372"/>
      <c r="AW561" s="372"/>
      <c r="AX561" s="372"/>
      <c r="AY561" s="372"/>
      <c r="AZ561" s="372"/>
      <c r="BA561" s="372"/>
      <c r="BB561" s="372"/>
      <c r="BC561" s="372"/>
      <c r="BD561" s="372"/>
      <c r="BE561" s="372"/>
      <c r="BF561" s="372"/>
      <c r="BG561" s="372"/>
      <c r="BH561" s="372"/>
      <c r="BI561" s="377"/>
      <c r="BJ561" s="5"/>
      <c r="BK561" s="5"/>
      <c r="BL561" s="5"/>
      <c r="BM561" s="5"/>
      <c r="BN561" s="5"/>
      <c r="BO561" s="5"/>
      <c r="BP561" s="8"/>
    </row>
    <row r="562" spans="1:68" x14ac:dyDescent="0.45">
      <c r="A562" s="5"/>
      <c r="B562" s="5"/>
      <c r="C562" s="5"/>
      <c r="D562" s="5"/>
      <c r="E562" s="5"/>
      <c r="F562" s="227"/>
      <c r="G562" s="228"/>
      <c r="H562" s="228"/>
      <c r="I562" s="228"/>
      <c r="J562" s="228"/>
      <c r="K562" s="228"/>
      <c r="L562" s="228"/>
      <c r="M562" s="228"/>
      <c r="N562" s="228"/>
      <c r="O562" s="228"/>
      <c r="P562" s="228"/>
      <c r="Q562" s="228"/>
      <c r="R562" s="366" t="s">
        <v>150</v>
      </c>
      <c r="S562" s="367"/>
      <c r="T562" s="367"/>
      <c r="U562" s="367"/>
      <c r="V562" s="367"/>
      <c r="W562" s="367"/>
      <c r="X562" s="367"/>
      <c r="Y562" s="367"/>
      <c r="Z562" s="367"/>
      <c r="AA562" s="367"/>
      <c r="AB562" s="367"/>
      <c r="AC562" s="367"/>
      <c r="AD562" s="367"/>
      <c r="AE562" s="367"/>
      <c r="AF562" s="367"/>
      <c r="AG562" s="367"/>
      <c r="AH562" s="368"/>
      <c r="AI562" s="369"/>
      <c r="AJ562" s="374" t="s">
        <v>145</v>
      </c>
      <c r="AK562" s="368"/>
      <c r="AL562" s="368"/>
      <c r="AM562" s="368"/>
      <c r="AN562" s="368"/>
      <c r="AO562" s="368"/>
      <c r="AP562" s="368"/>
      <c r="AQ562" s="368"/>
      <c r="AR562" s="368"/>
      <c r="AS562" s="368"/>
      <c r="AT562" s="368"/>
      <c r="AU562" s="368"/>
      <c r="AV562" s="368"/>
      <c r="AW562" s="368"/>
      <c r="AX562" s="368"/>
      <c r="AY562" s="368"/>
      <c r="AZ562" s="368"/>
      <c r="BA562" s="368"/>
      <c r="BB562" s="368"/>
      <c r="BC562" s="368"/>
      <c r="BD562" s="368"/>
      <c r="BE562" s="368"/>
      <c r="BF562" s="368"/>
      <c r="BG562" s="368"/>
      <c r="BH562" s="368"/>
      <c r="BI562" s="375"/>
      <c r="BJ562" s="5"/>
      <c r="BK562" s="5"/>
      <c r="BL562" s="5"/>
      <c r="BM562" s="5"/>
      <c r="BN562" s="5"/>
      <c r="BO562" s="5"/>
      <c r="BP562" s="8"/>
    </row>
    <row r="563" spans="1:68" x14ac:dyDescent="0.45">
      <c r="A563" s="5"/>
      <c r="B563" s="5"/>
      <c r="C563" s="5"/>
      <c r="D563" s="5"/>
      <c r="E563" s="5"/>
      <c r="F563" s="227"/>
      <c r="G563" s="228"/>
      <c r="H563" s="228"/>
      <c r="I563" s="228"/>
      <c r="J563" s="228"/>
      <c r="K563" s="228"/>
      <c r="L563" s="228"/>
      <c r="M563" s="228"/>
      <c r="N563" s="228"/>
      <c r="O563" s="228"/>
      <c r="P563" s="228"/>
      <c r="Q563" s="228"/>
      <c r="R563" s="370"/>
      <c r="S563" s="371"/>
      <c r="T563" s="371"/>
      <c r="U563" s="371"/>
      <c r="V563" s="371"/>
      <c r="W563" s="371"/>
      <c r="X563" s="371"/>
      <c r="Y563" s="371"/>
      <c r="Z563" s="371"/>
      <c r="AA563" s="371"/>
      <c r="AB563" s="371"/>
      <c r="AC563" s="371"/>
      <c r="AD563" s="371"/>
      <c r="AE563" s="371"/>
      <c r="AF563" s="371"/>
      <c r="AG563" s="371"/>
      <c r="AH563" s="372"/>
      <c r="AI563" s="373"/>
      <c r="AJ563" s="376"/>
      <c r="AK563" s="372"/>
      <c r="AL563" s="372"/>
      <c r="AM563" s="372"/>
      <c r="AN563" s="372"/>
      <c r="AO563" s="372"/>
      <c r="AP563" s="372"/>
      <c r="AQ563" s="372"/>
      <c r="AR563" s="372"/>
      <c r="AS563" s="372"/>
      <c r="AT563" s="372"/>
      <c r="AU563" s="372"/>
      <c r="AV563" s="372"/>
      <c r="AW563" s="372"/>
      <c r="AX563" s="372"/>
      <c r="AY563" s="372"/>
      <c r="AZ563" s="372"/>
      <c r="BA563" s="372"/>
      <c r="BB563" s="372"/>
      <c r="BC563" s="372"/>
      <c r="BD563" s="372"/>
      <c r="BE563" s="372"/>
      <c r="BF563" s="372"/>
      <c r="BG563" s="372"/>
      <c r="BH563" s="372"/>
      <c r="BI563" s="377"/>
      <c r="BJ563" s="5"/>
      <c r="BK563" s="5"/>
      <c r="BL563" s="5"/>
      <c r="BM563" s="5"/>
      <c r="BN563" s="5"/>
      <c r="BO563" s="5"/>
      <c r="BP563" s="8"/>
    </row>
    <row r="564" spans="1:68" x14ac:dyDescent="0.45">
      <c r="A564" s="5"/>
      <c r="B564" s="5"/>
      <c r="C564" s="5"/>
      <c r="D564" s="5"/>
      <c r="E564" s="5"/>
      <c r="F564" s="227" t="s">
        <v>371</v>
      </c>
      <c r="G564" s="228"/>
      <c r="H564" s="228"/>
      <c r="I564" s="228"/>
      <c r="J564" s="228"/>
      <c r="K564" s="228"/>
      <c r="L564" s="228"/>
      <c r="M564" s="228"/>
      <c r="N564" s="228"/>
      <c r="O564" s="228"/>
      <c r="P564" s="228"/>
      <c r="Q564" s="228"/>
      <c r="R564" s="366" t="s">
        <v>406</v>
      </c>
      <c r="S564" s="367"/>
      <c r="T564" s="367"/>
      <c r="U564" s="367"/>
      <c r="V564" s="367"/>
      <c r="W564" s="367"/>
      <c r="X564" s="367"/>
      <c r="Y564" s="367"/>
      <c r="Z564" s="367"/>
      <c r="AA564" s="367"/>
      <c r="AB564" s="367"/>
      <c r="AC564" s="367"/>
      <c r="AD564" s="367"/>
      <c r="AE564" s="367"/>
      <c r="AF564" s="367"/>
      <c r="AG564" s="367"/>
      <c r="AH564" s="368"/>
      <c r="AI564" s="369"/>
      <c r="AJ564" s="401" t="s">
        <v>518</v>
      </c>
      <c r="AK564" s="402"/>
      <c r="AL564" s="402"/>
      <c r="AM564" s="402"/>
      <c r="AN564" s="402"/>
      <c r="AO564" s="402"/>
      <c r="AP564" s="402"/>
      <c r="AQ564" s="402"/>
      <c r="AR564" s="402"/>
      <c r="AS564" s="402"/>
      <c r="AT564" s="402"/>
      <c r="AU564" s="402"/>
      <c r="AV564" s="402"/>
      <c r="AW564" s="402"/>
      <c r="AX564" s="402"/>
      <c r="AY564" s="402"/>
      <c r="AZ564" s="402"/>
      <c r="BA564" s="402"/>
      <c r="BB564" s="402"/>
      <c r="BC564" s="402"/>
      <c r="BD564" s="402"/>
      <c r="BE564" s="402"/>
      <c r="BF564" s="402"/>
      <c r="BG564" s="402"/>
      <c r="BH564" s="402"/>
      <c r="BI564" s="403"/>
      <c r="BJ564" s="5"/>
      <c r="BK564" s="5"/>
      <c r="BL564" s="5"/>
      <c r="BM564" s="5"/>
      <c r="BN564" s="5"/>
      <c r="BO564" s="5"/>
      <c r="BP564" s="8"/>
    </row>
    <row r="565" spans="1:68" x14ac:dyDescent="0.45">
      <c r="A565" s="5"/>
      <c r="B565" s="5"/>
      <c r="C565" s="5"/>
      <c r="D565" s="5"/>
      <c r="E565" s="5"/>
      <c r="F565" s="227"/>
      <c r="G565" s="228"/>
      <c r="H565" s="228"/>
      <c r="I565" s="228"/>
      <c r="J565" s="228"/>
      <c r="K565" s="228"/>
      <c r="L565" s="228"/>
      <c r="M565" s="228"/>
      <c r="N565" s="228"/>
      <c r="O565" s="228"/>
      <c r="P565" s="228"/>
      <c r="Q565" s="228"/>
      <c r="R565" s="370"/>
      <c r="S565" s="371"/>
      <c r="T565" s="371"/>
      <c r="U565" s="371"/>
      <c r="V565" s="371"/>
      <c r="W565" s="371"/>
      <c r="X565" s="371"/>
      <c r="Y565" s="371"/>
      <c r="Z565" s="371"/>
      <c r="AA565" s="371"/>
      <c r="AB565" s="371"/>
      <c r="AC565" s="371"/>
      <c r="AD565" s="371"/>
      <c r="AE565" s="371"/>
      <c r="AF565" s="371"/>
      <c r="AG565" s="371"/>
      <c r="AH565" s="372"/>
      <c r="AI565" s="373"/>
      <c r="AJ565" s="404"/>
      <c r="AK565" s="405"/>
      <c r="AL565" s="405"/>
      <c r="AM565" s="405"/>
      <c r="AN565" s="405"/>
      <c r="AO565" s="405"/>
      <c r="AP565" s="405"/>
      <c r="AQ565" s="405"/>
      <c r="AR565" s="405"/>
      <c r="AS565" s="405"/>
      <c r="AT565" s="405"/>
      <c r="AU565" s="405"/>
      <c r="AV565" s="405"/>
      <c r="AW565" s="405"/>
      <c r="AX565" s="405"/>
      <c r="AY565" s="405"/>
      <c r="AZ565" s="405"/>
      <c r="BA565" s="405"/>
      <c r="BB565" s="405"/>
      <c r="BC565" s="405"/>
      <c r="BD565" s="405"/>
      <c r="BE565" s="405"/>
      <c r="BF565" s="405"/>
      <c r="BG565" s="405"/>
      <c r="BH565" s="405"/>
      <c r="BI565" s="406"/>
      <c r="BJ565" s="5"/>
      <c r="BK565" s="5"/>
      <c r="BL565" s="5"/>
      <c r="BM565" s="5"/>
      <c r="BN565" s="5"/>
      <c r="BO565" s="5"/>
      <c r="BP565" s="8"/>
    </row>
    <row r="566" spans="1:68" x14ac:dyDescent="0.45">
      <c r="A566" s="5"/>
      <c r="B566" s="5"/>
      <c r="C566" s="5"/>
      <c r="D566" s="5"/>
      <c r="E566" s="5"/>
      <c r="F566" s="227"/>
      <c r="G566" s="228"/>
      <c r="H566" s="228"/>
      <c r="I566" s="228"/>
      <c r="J566" s="228"/>
      <c r="K566" s="228"/>
      <c r="L566" s="228"/>
      <c r="M566" s="228"/>
      <c r="N566" s="228"/>
      <c r="O566" s="228"/>
      <c r="P566" s="228"/>
      <c r="Q566" s="228"/>
      <c r="R566" s="366" t="s">
        <v>163</v>
      </c>
      <c r="S566" s="367"/>
      <c r="T566" s="367"/>
      <c r="U566" s="367"/>
      <c r="V566" s="367"/>
      <c r="W566" s="367"/>
      <c r="X566" s="367"/>
      <c r="Y566" s="367"/>
      <c r="Z566" s="367"/>
      <c r="AA566" s="367"/>
      <c r="AB566" s="367"/>
      <c r="AC566" s="367"/>
      <c r="AD566" s="367"/>
      <c r="AE566" s="367"/>
      <c r="AF566" s="367"/>
      <c r="AG566" s="367"/>
      <c r="AH566" s="368"/>
      <c r="AI566" s="369"/>
      <c r="AJ566" s="374" t="s">
        <v>477</v>
      </c>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368"/>
      <c r="BG566" s="368"/>
      <c r="BH566" s="368"/>
      <c r="BI566" s="375"/>
      <c r="BJ566" s="5"/>
      <c r="BK566" s="5"/>
      <c r="BL566" s="5"/>
      <c r="BM566" s="5"/>
      <c r="BN566" s="5"/>
      <c r="BO566" s="5"/>
      <c r="BP566" s="8"/>
    </row>
    <row r="567" spans="1:68" x14ac:dyDescent="0.45">
      <c r="A567" s="5"/>
      <c r="B567" s="5"/>
      <c r="C567" s="5"/>
      <c r="D567" s="5"/>
      <c r="E567" s="5"/>
      <c r="F567" s="227"/>
      <c r="G567" s="228"/>
      <c r="H567" s="228"/>
      <c r="I567" s="228"/>
      <c r="J567" s="228"/>
      <c r="K567" s="228"/>
      <c r="L567" s="228"/>
      <c r="M567" s="228"/>
      <c r="N567" s="228"/>
      <c r="O567" s="228"/>
      <c r="P567" s="228"/>
      <c r="Q567" s="228"/>
      <c r="R567" s="370"/>
      <c r="S567" s="371"/>
      <c r="T567" s="371"/>
      <c r="U567" s="371"/>
      <c r="V567" s="371"/>
      <c r="W567" s="371"/>
      <c r="X567" s="371"/>
      <c r="Y567" s="371"/>
      <c r="Z567" s="371"/>
      <c r="AA567" s="371"/>
      <c r="AB567" s="371"/>
      <c r="AC567" s="371"/>
      <c r="AD567" s="371"/>
      <c r="AE567" s="371"/>
      <c r="AF567" s="371"/>
      <c r="AG567" s="371"/>
      <c r="AH567" s="372"/>
      <c r="AI567" s="373"/>
      <c r="AJ567" s="376"/>
      <c r="AK567" s="372"/>
      <c r="AL567" s="372"/>
      <c r="AM567" s="372"/>
      <c r="AN567" s="372"/>
      <c r="AO567" s="372"/>
      <c r="AP567" s="372"/>
      <c r="AQ567" s="372"/>
      <c r="AR567" s="372"/>
      <c r="AS567" s="372"/>
      <c r="AT567" s="372"/>
      <c r="AU567" s="372"/>
      <c r="AV567" s="372"/>
      <c r="AW567" s="372"/>
      <c r="AX567" s="372"/>
      <c r="AY567" s="372"/>
      <c r="AZ567" s="372"/>
      <c r="BA567" s="372"/>
      <c r="BB567" s="372"/>
      <c r="BC567" s="372"/>
      <c r="BD567" s="372"/>
      <c r="BE567" s="372"/>
      <c r="BF567" s="372"/>
      <c r="BG567" s="372"/>
      <c r="BH567" s="372"/>
      <c r="BI567" s="377"/>
      <c r="BJ567" s="5"/>
      <c r="BK567" s="5"/>
      <c r="BL567" s="5"/>
      <c r="BM567" s="5"/>
      <c r="BN567" s="5"/>
      <c r="BO567" s="5"/>
      <c r="BP567" s="8"/>
    </row>
    <row r="568" spans="1:68" x14ac:dyDescent="0.45">
      <c r="A568" s="5"/>
      <c r="B568" s="5"/>
      <c r="C568" s="5"/>
      <c r="D568" s="5"/>
      <c r="E568" s="5"/>
      <c r="F568" s="227"/>
      <c r="G568" s="228"/>
      <c r="H568" s="228"/>
      <c r="I568" s="228"/>
      <c r="J568" s="228"/>
      <c r="K568" s="228"/>
      <c r="L568" s="228"/>
      <c r="M568" s="228"/>
      <c r="N568" s="228"/>
      <c r="O568" s="228"/>
      <c r="P568" s="228"/>
      <c r="Q568" s="228"/>
      <c r="R568" s="366" t="s">
        <v>408</v>
      </c>
      <c r="S568" s="367"/>
      <c r="T568" s="367"/>
      <c r="U568" s="367"/>
      <c r="V568" s="367"/>
      <c r="W568" s="367"/>
      <c r="X568" s="367"/>
      <c r="Y568" s="367"/>
      <c r="Z568" s="367"/>
      <c r="AA568" s="367"/>
      <c r="AB568" s="367"/>
      <c r="AC568" s="367"/>
      <c r="AD568" s="367"/>
      <c r="AE568" s="367"/>
      <c r="AF568" s="367"/>
      <c r="AG568" s="367"/>
      <c r="AH568" s="367"/>
      <c r="AI568" s="378"/>
      <c r="AJ568" s="374" t="s">
        <v>111</v>
      </c>
      <c r="AK568" s="393"/>
      <c r="AL568" s="393"/>
      <c r="AM568" s="393"/>
      <c r="AN568" s="393"/>
      <c r="AO568" s="393"/>
      <c r="AP568" s="393"/>
      <c r="AQ568" s="393"/>
      <c r="AR568" s="393"/>
      <c r="AS568" s="393"/>
      <c r="AT568" s="393"/>
      <c r="AU568" s="393"/>
      <c r="AV568" s="393"/>
      <c r="AW568" s="393"/>
      <c r="AX568" s="393"/>
      <c r="AY568" s="393"/>
      <c r="AZ568" s="393"/>
      <c r="BA568" s="393"/>
      <c r="BB568" s="393"/>
      <c r="BC568" s="393"/>
      <c r="BD568" s="393"/>
      <c r="BE568" s="393"/>
      <c r="BF568" s="393"/>
      <c r="BG568" s="393"/>
      <c r="BH568" s="393"/>
      <c r="BI568" s="394"/>
      <c r="BJ568" s="5"/>
      <c r="BK568" s="5"/>
      <c r="BL568" s="5"/>
      <c r="BM568" s="5"/>
      <c r="BN568" s="5"/>
      <c r="BO568" s="5"/>
      <c r="BP568" s="8"/>
    </row>
    <row r="569" spans="1:68" x14ac:dyDescent="0.45">
      <c r="A569" s="5"/>
      <c r="B569" s="5"/>
      <c r="C569" s="5"/>
      <c r="D569" s="5"/>
      <c r="E569" s="5"/>
      <c r="F569" s="227"/>
      <c r="G569" s="228"/>
      <c r="H569" s="228"/>
      <c r="I569" s="228"/>
      <c r="J569" s="228"/>
      <c r="K569" s="228"/>
      <c r="L569" s="228"/>
      <c r="M569" s="228"/>
      <c r="N569" s="228"/>
      <c r="O569" s="228"/>
      <c r="P569" s="228"/>
      <c r="Q569" s="228"/>
      <c r="R569" s="379"/>
      <c r="S569" s="380"/>
      <c r="T569" s="380"/>
      <c r="U569" s="380"/>
      <c r="V569" s="380"/>
      <c r="W569" s="380"/>
      <c r="X569" s="380"/>
      <c r="Y569" s="380"/>
      <c r="Z569" s="380"/>
      <c r="AA569" s="380"/>
      <c r="AB569" s="380"/>
      <c r="AC569" s="380"/>
      <c r="AD569" s="380"/>
      <c r="AE569" s="380"/>
      <c r="AF569" s="380"/>
      <c r="AG569" s="380"/>
      <c r="AH569" s="380"/>
      <c r="AI569" s="381"/>
      <c r="AJ569" s="395"/>
      <c r="AK569" s="396"/>
      <c r="AL569" s="396"/>
      <c r="AM569" s="396"/>
      <c r="AN569" s="396"/>
      <c r="AO569" s="396"/>
      <c r="AP569" s="396"/>
      <c r="AQ569" s="396"/>
      <c r="AR569" s="396"/>
      <c r="AS569" s="396"/>
      <c r="AT569" s="396"/>
      <c r="AU569" s="396"/>
      <c r="AV569" s="396"/>
      <c r="AW569" s="396"/>
      <c r="AX569" s="396"/>
      <c r="AY569" s="396"/>
      <c r="AZ569" s="396"/>
      <c r="BA569" s="396"/>
      <c r="BB569" s="396"/>
      <c r="BC569" s="396"/>
      <c r="BD569" s="396"/>
      <c r="BE569" s="396"/>
      <c r="BF569" s="396"/>
      <c r="BG569" s="396"/>
      <c r="BH569" s="396"/>
      <c r="BI569" s="397"/>
      <c r="BJ569" s="5"/>
      <c r="BK569" s="5"/>
      <c r="BL569" s="5"/>
      <c r="BM569" s="5"/>
      <c r="BN569" s="5"/>
      <c r="BO569" s="5"/>
      <c r="BP569" s="8"/>
    </row>
    <row r="570" spans="1:68" ht="18.600000000000001" thickBot="1" x14ac:dyDescent="0.5">
      <c r="A570" s="5"/>
      <c r="B570" s="5"/>
      <c r="C570" s="5"/>
      <c r="D570" s="5"/>
      <c r="E570" s="5"/>
      <c r="F570" s="229"/>
      <c r="G570" s="230"/>
      <c r="H570" s="230"/>
      <c r="I570" s="230"/>
      <c r="J570" s="230"/>
      <c r="K570" s="230"/>
      <c r="L570" s="230"/>
      <c r="M570" s="230"/>
      <c r="N570" s="230"/>
      <c r="O570" s="230"/>
      <c r="P570" s="230"/>
      <c r="Q570" s="230"/>
      <c r="R570" s="382"/>
      <c r="S570" s="266"/>
      <c r="T570" s="266"/>
      <c r="U570" s="266"/>
      <c r="V570" s="266"/>
      <c r="W570" s="266"/>
      <c r="X570" s="266"/>
      <c r="Y570" s="266"/>
      <c r="Z570" s="266"/>
      <c r="AA570" s="266"/>
      <c r="AB570" s="266"/>
      <c r="AC570" s="266"/>
      <c r="AD570" s="266"/>
      <c r="AE570" s="266"/>
      <c r="AF570" s="266"/>
      <c r="AG570" s="266"/>
      <c r="AH570" s="266"/>
      <c r="AI570" s="383"/>
      <c r="AJ570" s="398"/>
      <c r="AK570" s="399"/>
      <c r="AL570" s="399"/>
      <c r="AM570" s="399"/>
      <c r="AN570" s="399"/>
      <c r="AO570" s="399"/>
      <c r="AP570" s="399"/>
      <c r="AQ570" s="399"/>
      <c r="AR570" s="399"/>
      <c r="AS570" s="399"/>
      <c r="AT570" s="399"/>
      <c r="AU570" s="399"/>
      <c r="AV570" s="399"/>
      <c r="AW570" s="399"/>
      <c r="AX570" s="399"/>
      <c r="AY570" s="399"/>
      <c r="AZ570" s="399"/>
      <c r="BA570" s="399"/>
      <c r="BB570" s="399"/>
      <c r="BC570" s="399"/>
      <c r="BD570" s="399"/>
      <c r="BE570" s="399"/>
      <c r="BF570" s="399"/>
      <c r="BG570" s="399"/>
      <c r="BH570" s="399"/>
      <c r="BI570" s="400"/>
      <c r="BJ570" s="5"/>
      <c r="BK570" s="5"/>
      <c r="BL570" s="5"/>
      <c r="BM570" s="5"/>
      <c r="BN570" s="5"/>
      <c r="BO570" s="5"/>
      <c r="BP570" s="8"/>
    </row>
    <row r="571" spans="1:68" x14ac:dyDescent="0.45">
      <c r="A571" s="5"/>
      <c r="B571" s="208"/>
      <c r="C571" s="5"/>
      <c r="D571" s="208"/>
      <c r="E571" s="208"/>
      <c r="F571" s="208"/>
      <c r="G571" s="208"/>
      <c r="H571" s="208"/>
      <c r="I571" s="208"/>
      <c r="J571" s="208"/>
      <c r="K571" s="208"/>
      <c r="L571" s="208"/>
      <c r="M571" s="208"/>
      <c r="N571" s="208"/>
      <c r="O571" s="199"/>
      <c r="P571" s="199"/>
      <c r="Q571" s="199"/>
      <c r="R571" s="199"/>
      <c r="S571" s="199"/>
      <c r="T571" s="199"/>
      <c r="U571" s="199"/>
      <c r="V571" s="199"/>
      <c r="W571" s="199"/>
      <c r="X571" s="199"/>
      <c r="Y571" s="199"/>
      <c r="Z571" s="199"/>
      <c r="AA571" s="5"/>
      <c r="AB571" s="208"/>
      <c r="AC571" s="208"/>
      <c r="AD571" s="208"/>
      <c r="AE571" s="208"/>
      <c r="AF571" s="208"/>
      <c r="AG571" s="208"/>
      <c r="AH571" s="208"/>
      <c r="AI571" s="208"/>
      <c r="AJ571" s="208"/>
      <c r="AK571" s="208"/>
      <c r="AL571" s="199"/>
      <c r="AM571" s="199"/>
      <c r="AN571" s="199"/>
      <c r="AO571" s="199"/>
      <c r="AP571" s="199"/>
      <c r="AQ571" s="199"/>
      <c r="AR571" s="199"/>
      <c r="AS571" s="199"/>
      <c r="AT571" s="199"/>
      <c r="AU571" s="199"/>
      <c r="AV571" s="199"/>
      <c r="AW571" s="199"/>
      <c r="AX571" s="5"/>
      <c r="AY571" s="5"/>
      <c r="AZ571" s="5"/>
      <c r="BA571" s="5"/>
      <c r="BB571" s="5"/>
      <c r="BC571" s="5"/>
      <c r="BD571" s="5"/>
      <c r="BE571" s="5"/>
      <c r="BF571" s="5"/>
      <c r="BG571" s="5"/>
      <c r="BH571" s="5"/>
      <c r="BI571" s="5"/>
      <c r="BJ571" s="5"/>
      <c r="BK571" s="5"/>
      <c r="BL571" s="5"/>
      <c r="BM571" s="5"/>
      <c r="BN571" s="5"/>
      <c r="BO571" s="5"/>
      <c r="BP571" s="8"/>
    </row>
    <row r="572" spans="1:68"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8"/>
    </row>
    <row r="573" spans="1:68" x14ac:dyDescent="0.45">
      <c r="A573" s="5"/>
      <c r="B573" s="5"/>
      <c r="C573" s="5" t="s">
        <v>64</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8"/>
    </row>
    <row r="574" spans="1:68" x14ac:dyDescent="0.45">
      <c r="A574" s="5"/>
      <c r="B574" s="5"/>
      <c r="C574" s="5" t="s">
        <v>187</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8"/>
    </row>
    <row r="575" spans="1:68" x14ac:dyDescent="0.45">
      <c r="A575" s="5"/>
      <c r="B575" s="5"/>
      <c r="C575" s="5" t="s">
        <v>188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8"/>
    </row>
    <row r="576" spans="1:68" x14ac:dyDescent="0.45">
      <c r="A576" s="5"/>
      <c r="B576" s="5"/>
      <c r="C576" s="5" t="s">
        <v>189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8"/>
    </row>
    <row r="577" spans="1:68" x14ac:dyDescent="0.45">
      <c r="A577" s="5"/>
      <c r="B577" s="5"/>
      <c r="C577" s="5"/>
      <c r="D577" s="32" t="s">
        <v>192</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8"/>
    </row>
    <row r="578" spans="1:68"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8"/>
    </row>
    <row r="579" spans="1:68" x14ac:dyDescent="0.45">
      <c r="A579" s="5"/>
      <c r="B579" s="5"/>
      <c r="C579" s="29" t="s">
        <v>108</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8"/>
    </row>
    <row r="580" spans="1:68" x14ac:dyDescent="0.45">
      <c r="A580" s="5"/>
      <c r="B580" s="5"/>
      <c r="C580" s="32" t="s">
        <v>257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8"/>
    </row>
    <row r="581" spans="1:68" x14ac:dyDescent="0.45">
      <c r="A581" s="5"/>
      <c r="B581" s="5"/>
      <c r="C581" s="27" t="s">
        <v>190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8"/>
    </row>
    <row r="582" spans="1:68" x14ac:dyDescent="0.45">
      <c r="A582" s="5"/>
      <c r="B582" s="5"/>
      <c r="C582" s="27" t="s">
        <v>515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8"/>
    </row>
    <row r="583" spans="1:68" x14ac:dyDescent="0.45">
      <c r="A583" s="27"/>
      <c r="B583" s="27"/>
      <c r="C583" s="33" t="s">
        <v>264</v>
      </c>
      <c r="D583" s="196"/>
      <c r="E583" s="575"/>
      <c r="F583" s="575"/>
      <c r="G583" s="575"/>
      <c r="H583" s="575"/>
      <c r="I583" s="575"/>
      <c r="J583" s="575"/>
      <c r="K583" s="575"/>
      <c r="L583" s="575"/>
      <c r="M583" s="27" t="s">
        <v>511</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2"/>
      <c r="AM583" s="22"/>
      <c r="AN583" s="22"/>
      <c r="AO583" s="22"/>
      <c r="AP583" s="22"/>
      <c r="AQ583" s="22"/>
      <c r="AR583" s="22"/>
      <c r="AS583" s="575"/>
      <c r="AT583" s="575"/>
      <c r="AU583" s="575"/>
      <c r="AV583" s="575"/>
      <c r="AW583" s="575"/>
      <c r="AX583" s="575"/>
      <c r="AY583" s="575"/>
      <c r="AZ583" s="575"/>
      <c r="BA583" s="27" t="s">
        <v>267</v>
      </c>
      <c r="BB583" s="27"/>
      <c r="BC583" s="27"/>
      <c r="BD583" s="27"/>
      <c r="BE583" s="27"/>
      <c r="BF583" s="27"/>
      <c r="BG583" s="27"/>
      <c r="BH583" s="196"/>
      <c r="BI583" s="196"/>
      <c r="BJ583" s="196"/>
      <c r="BK583" s="27"/>
      <c r="BL583" s="27"/>
      <c r="BM583" s="27"/>
      <c r="BN583" s="33"/>
      <c r="BO583" s="27"/>
      <c r="BP583" s="180"/>
    </row>
    <row r="584" spans="1:68" x14ac:dyDescent="0.45">
      <c r="A584" s="5"/>
      <c r="B584" s="5"/>
      <c r="C584" s="27" t="s">
        <v>512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8"/>
    </row>
    <row r="585" spans="1:68" x14ac:dyDescent="0.45">
      <c r="A585" s="5"/>
      <c r="B585" s="5"/>
      <c r="C585" s="5" t="s">
        <v>356</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8"/>
    </row>
    <row r="586" spans="1:68" x14ac:dyDescent="0.45">
      <c r="A586" s="5"/>
      <c r="B586" s="5"/>
      <c r="C586" s="5"/>
      <c r="D586" s="32" t="s">
        <v>193</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8"/>
    </row>
    <row r="587" spans="1:68" x14ac:dyDescent="0.45">
      <c r="A587" s="5"/>
      <c r="B587" s="5"/>
      <c r="C587" s="5"/>
      <c r="D587" s="32" t="s">
        <v>88</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8"/>
    </row>
    <row r="588" spans="1:68"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row>
    <row r="606" spans="1:68"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8"/>
    </row>
    <row r="607" spans="1:68"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8"/>
    </row>
    <row r="608" spans="1:68" x14ac:dyDescent="0.45">
      <c r="A608" s="27"/>
      <c r="B608" s="5"/>
      <c r="C608" s="27" t="s">
        <v>112</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40" t="s">
        <v>329</v>
      </c>
      <c r="BF608" s="241"/>
      <c r="BG608" s="241"/>
      <c r="BH608" s="241"/>
      <c r="BI608" s="241"/>
      <c r="BJ608" s="241"/>
      <c r="BK608" s="241"/>
      <c r="BL608" s="242"/>
      <c r="BM608" s="5"/>
      <c r="BN608" s="5"/>
      <c r="BO608" s="5"/>
      <c r="BP608" s="8"/>
    </row>
    <row r="609" spans="1:68" x14ac:dyDescent="0.45">
      <c r="A609" s="27"/>
      <c r="B609" s="5"/>
      <c r="C609" s="27" t="s">
        <v>260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43"/>
      <c r="BF609" s="244"/>
      <c r="BG609" s="244"/>
      <c r="BH609" s="244"/>
      <c r="BI609" s="244"/>
      <c r="BJ609" s="244"/>
      <c r="BK609" s="244"/>
      <c r="BL609" s="245"/>
      <c r="BM609" s="5"/>
      <c r="BN609" s="5"/>
      <c r="BO609" s="5"/>
      <c r="BP609" s="8"/>
    </row>
    <row r="610" spans="1:68" x14ac:dyDescent="0.45">
      <c r="A610" s="27"/>
      <c r="B610" s="5"/>
      <c r="C610" s="27"/>
      <c r="D610" s="5"/>
      <c r="E610" s="380" t="s">
        <v>248</v>
      </c>
      <c r="F610" s="380"/>
      <c r="G610" s="380"/>
      <c r="H610" s="380"/>
      <c r="I610" s="380"/>
      <c r="J610" s="380"/>
      <c r="K610" s="380"/>
      <c r="L610" s="380"/>
      <c r="M610" s="380"/>
      <c r="N610" s="380"/>
      <c r="O610" s="380"/>
      <c r="P610" s="380"/>
      <c r="Q610" s="380"/>
      <c r="R610" s="380"/>
      <c r="S610" s="380"/>
      <c r="T610" s="380"/>
      <c r="U610" s="380"/>
      <c r="V610" s="380"/>
      <c r="W610" s="380"/>
      <c r="X610" s="380"/>
      <c r="Y610" s="380"/>
      <c r="Z610" s="380"/>
      <c r="AA610" s="380"/>
      <c r="AB610" s="380"/>
      <c r="AC610" s="380"/>
      <c r="AD610" s="380"/>
      <c r="AE610" s="380"/>
      <c r="AF610" s="380"/>
      <c r="AG610" s="380"/>
      <c r="AH610" s="380"/>
      <c r="AI610" s="380"/>
      <c r="AJ610" s="380"/>
      <c r="AK610" s="380"/>
      <c r="AL610" s="380"/>
      <c r="AM610" s="380"/>
      <c r="AN610" s="380"/>
      <c r="AO610" s="380"/>
      <c r="AP610" s="380"/>
      <c r="AQ610" s="380"/>
      <c r="AR610" s="380"/>
      <c r="AS610" s="380"/>
      <c r="AT610" s="380"/>
      <c r="AU610" s="380"/>
      <c r="AV610" s="380"/>
      <c r="AW610" s="380"/>
      <c r="AX610" s="380"/>
      <c r="AY610" s="380"/>
      <c r="AZ610" s="380"/>
      <c r="BA610" s="380"/>
      <c r="BB610" s="380"/>
      <c r="BC610" s="380"/>
      <c r="BD610" s="380"/>
      <c r="BE610" s="380"/>
      <c r="BF610" s="380"/>
      <c r="BG610" s="380"/>
      <c r="BH610" s="380"/>
      <c r="BI610" s="380"/>
      <c r="BJ610" s="380"/>
      <c r="BK610" s="380"/>
      <c r="BL610" s="380"/>
      <c r="BM610" s="5"/>
      <c r="BN610" s="5"/>
      <c r="BO610" s="5"/>
      <c r="BP610" s="5"/>
    </row>
    <row r="611" spans="1:68" x14ac:dyDescent="0.45">
      <c r="A611" s="27"/>
      <c r="B611" s="5"/>
      <c r="C611" s="27"/>
      <c r="D611" s="5"/>
      <c r="E611" s="380"/>
      <c r="F611" s="380"/>
      <c r="G611" s="380"/>
      <c r="H611" s="380"/>
      <c r="I611" s="380"/>
      <c r="J611" s="380"/>
      <c r="K611" s="380"/>
      <c r="L611" s="380"/>
      <c r="M611" s="380"/>
      <c r="N611" s="380"/>
      <c r="O611" s="380"/>
      <c r="P611" s="380"/>
      <c r="Q611" s="380"/>
      <c r="R611" s="380"/>
      <c r="S611" s="380"/>
      <c r="T611" s="380"/>
      <c r="U611" s="380"/>
      <c r="V611" s="380"/>
      <c r="W611" s="380"/>
      <c r="X611" s="380"/>
      <c r="Y611" s="380"/>
      <c r="Z611" s="380"/>
      <c r="AA611" s="380"/>
      <c r="AB611" s="380"/>
      <c r="AC611" s="380"/>
      <c r="AD611" s="380"/>
      <c r="AE611" s="380"/>
      <c r="AF611" s="380"/>
      <c r="AG611" s="380"/>
      <c r="AH611" s="380"/>
      <c r="AI611" s="380"/>
      <c r="AJ611" s="380"/>
      <c r="AK611" s="380"/>
      <c r="AL611" s="380"/>
      <c r="AM611" s="380"/>
      <c r="AN611" s="380"/>
      <c r="AO611" s="380"/>
      <c r="AP611" s="380"/>
      <c r="AQ611" s="380"/>
      <c r="AR611" s="380"/>
      <c r="AS611" s="380"/>
      <c r="AT611" s="380"/>
      <c r="AU611" s="380"/>
      <c r="AV611" s="380"/>
      <c r="AW611" s="380"/>
      <c r="AX611" s="380"/>
      <c r="AY611" s="380"/>
      <c r="AZ611" s="380"/>
      <c r="BA611" s="380"/>
      <c r="BB611" s="380"/>
      <c r="BC611" s="380"/>
      <c r="BD611" s="380"/>
      <c r="BE611" s="380"/>
      <c r="BF611" s="380"/>
      <c r="BG611" s="380"/>
      <c r="BH611" s="380"/>
      <c r="BI611" s="380"/>
      <c r="BJ611" s="380"/>
      <c r="BK611" s="380"/>
      <c r="BL611" s="380"/>
      <c r="BM611" s="5"/>
      <c r="BN611" s="5"/>
      <c r="BO611" s="5"/>
      <c r="BP611" s="5"/>
    </row>
    <row r="612" spans="1:68" x14ac:dyDescent="0.45">
      <c r="A612" s="27"/>
      <c r="B612" s="5"/>
      <c r="C612" s="27"/>
      <c r="D612" s="5"/>
      <c r="E612" s="380"/>
      <c r="F612" s="380"/>
      <c r="G612" s="380"/>
      <c r="H612" s="380"/>
      <c r="I612" s="380"/>
      <c r="J612" s="380"/>
      <c r="K612" s="380"/>
      <c r="L612" s="380"/>
      <c r="M612" s="380"/>
      <c r="N612" s="380"/>
      <c r="O612" s="380"/>
      <c r="P612" s="380"/>
      <c r="Q612" s="380"/>
      <c r="R612" s="380"/>
      <c r="S612" s="380"/>
      <c r="T612" s="380"/>
      <c r="U612" s="380"/>
      <c r="V612" s="380"/>
      <c r="W612" s="380"/>
      <c r="X612" s="380"/>
      <c r="Y612" s="380"/>
      <c r="Z612" s="380"/>
      <c r="AA612" s="380"/>
      <c r="AB612" s="380"/>
      <c r="AC612" s="380"/>
      <c r="AD612" s="380"/>
      <c r="AE612" s="380"/>
      <c r="AF612" s="380"/>
      <c r="AG612" s="380"/>
      <c r="AH612" s="380"/>
      <c r="AI612" s="380"/>
      <c r="AJ612" s="380"/>
      <c r="AK612" s="380"/>
      <c r="AL612" s="380"/>
      <c r="AM612" s="380"/>
      <c r="AN612" s="380"/>
      <c r="AO612" s="380"/>
      <c r="AP612" s="380"/>
      <c r="AQ612" s="380"/>
      <c r="AR612" s="380"/>
      <c r="AS612" s="380"/>
      <c r="AT612" s="380"/>
      <c r="AU612" s="380"/>
      <c r="AV612" s="380"/>
      <c r="AW612" s="380"/>
      <c r="AX612" s="380"/>
      <c r="AY612" s="380"/>
      <c r="AZ612" s="380"/>
      <c r="BA612" s="380"/>
      <c r="BB612" s="380"/>
      <c r="BC612" s="380"/>
      <c r="BD612" s="380"/>
      <c r="BE612" s="380"/>
      <c r="BF612" s="380"/>
      <c r="BG612" s="380"/>
      <c r="BH612" s="380"/>
      <c r="BI612" s="380"/>
      <c r="BJ612" s="380"/>
      <c r="BK612" s="380"/>
      <c r="BL612" s="380"/>
      <c r="BM612" s="5"/>
      <c r="BN612" s="5"/>
      <c r="BO612" s="5"/>
      <c r="BP612" s="5"/>
    </row>
    <row r="613" spans="1:68" x14ac:dyDescent="0.45">
      <c r="A613" s="27"/>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row>
    <row r="614" spans="1:68" x14ac:dyDescent="0.45">
      <c r="A614" s="5"/>
      <c r="B614" s="5"/>
      <c r="C614" s="5"/>
      <c r="D614" s="5"/>
      <c r="E614" s="5" t="s">
        <v>358</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8"/>
    </row>
    <row r="615" spans="1:68" x14ac:dyDescent="0.45">
      <c r="A615" s="5"/>
      <c r="B615" s="5"/>
      <c r="C615" s="5"/>
      <c r="D615" s="5"/>
      <c r="E615" s="5" t="s">
        <v>505</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8"/>
    </row>
    <row r="616" spans="1:68" x14ac:dyDescent="0.45">
      <c r="A616" s="5"/>
      <c r="B616" s="5"/>
      <c r="C616" s="28"/>
      <c r="D616" s="28"/>
      <c r="E616" s="335"/>
      <c r="F616" s="335"/>
      <c r="G616" s="335"/>
      <c r="H616" s="335"/>
      <c r="I616" s="335"/>
      <c r="J616" s="335"/>
      <c r="K616" s="335"/>
      <c r="L616" s="335"/>
      <c r="M616" s="335"/>
      <c r="N616" s="335"/>
      <c r="O616" s="335"/>
      <c r="P616" s="335"/>
      <c r="Q616" s="335"/>
      <c r="R616" s="335"/>
      <c r="S616" s="335"/>
      <c r="T616" s="335"/>
      <c r="U616" s="335" t="s">
        <v>195</v>
      </c>
      <c r="V616" s="335"/>
      <c r="W616" s="335"/>
      <c r="X616" s="335"/>
      <c r="Y616" s="335"/>
      <c r="Z616" s="335"/>
      <c r="AA616" s="335"/>
      <c r="AB616" s="335"/>
      <c r="AC616" s="335"/>
      <c r="AD616" s="335"/>
      <c r="AE616" s="335"/>
      <c r="AF616" s="335"/>
      <c r="AG616" s="335"/>
      <c r="AH616" s="335"/>
      <c r="AI616" s="335"/>
      <c r="AJ616" s="335"/>
      <c r="AK616" s="333" t="s">
        <v>196</v>
      </c>
      <c r="AL616" s="326"/>
      <c r="AM616" s="326"/>
      <c r="AN616" s="326"/>
      <c r="AO616" s="326"/>
      <c r="AP616" s="326"/>
      <c r="AQ616" s="326"/>
      <c r="AR616" s="326"/>
      <c r="AS616" s="326"/>
      <c r="AT616" s="327"/>
      <c r="AU616" s="563" t="s">
        <v>56</v>
      </c>
      <c r="AV616" s="557"/>
      <c r="AW616" s="557"/>
      <c r="AX616" s="557"/>
      <c r="AY616" s="557"/>
      <c r="AZ616" s="557"/>
      <c r="BA616" s="557"/>
      <c r="BB616" s="557"/>
      <c r="BC616" s="557"/>
      <c r="BD616" s="557"/>
      <c r="BE616" s="557"/>
      <c r="BF616" s="557"/>
      <c r="BG616" s="557"/>
      <c r="BH616" s="557"/>
      <c r="BI616" s="557"/>
      <c r="BJ616" s="557"/>
      <c r="BK616" s="557"/>
      <c r="BL616" s="558"/>
      <c r="BM616" s="5"/>
      <c r="BN616" s="5"/>
      <c r="BO616" s="5"/>
      <c r="BP616" s="8"/>
    </row>
    <row r="617" spans="1:68" x14ac:dyDescent="0.45">
      <c r="A617" s="5"/>
      <c r="B617" s="5"/>
      <c r="C617" s="28"/>
      <c r="D617" s="28"/>
      <c r="E617" s="335"/>
      <c r="F617" s="335"/>
      <c r="G617" s="335"/>
      <c r="H617" s="335"/>
      <c r="I617" s="335"/>
      <c r="J617" s="335"/>
      <c r="K617" s="335"/>
      <c r="L617" s="335"/>
      <c r="M617" s="335"/>
      <c r="N617" s="335"/>
      <c r="O617" s="335"/>
      <c r="P617" s="335"/>
      <c r="Q617" s="335"/>
      <c r="R617" s="335"/>
      <c r="S617" s="335"/>
      <c r="T617" s="335"/>
      <c r="U617" s="335"/>
      <c r="V617" s="335"/>
      <c r="W617" s="335"/>
      <c r="X617" s="335"/>
      <c r="Y617" s="335"/>
      <c r="Z617" s="335"/>
      <c r="AA617" s="335"/>
      <c r="AB617" s="335"/>
      <c r="AC617" s="335"/>
      <c r="AD617" s="335"/>
      <c r="AE617" s="335"/>
      <c r="AF617" s="335"/>
      <c r="AG617" s="335"/>
      <c r="AH617" s="335"/>
      <c r="AI617" s="335"/>
      <c r="AJ617" s="335"/>
      <c r="AK617" s="334"/>
      <c r="AL617" s="330"/>
      <c r="AM617" s="330"/>
      <c r="AN617" s="330"/>
      <c r="AO617" s="330"/>
      <c r="AP617" s="330"/>
      <c r="AQ617" s="330"/>
      <c r="AR617" s="330"/>
      <c r="AS617" s="330"/>
      <c r="AT617" s="331"/>
      <c r="AU617" s="563" t="s">
        <v>12</v>
      </c>
      <c r="AV617" s="557"/>
      <c r="AW617" s="557"/>
      <c r="AX617" s="558"/>
      <c r="AY617" s="563" t="s">
        <v>480</v>
      </c>
      <c r="AZ617" s="557"/>
      <c r="BA617" s="557"/>
      <c r="BB617" s="558"/>
      <c r="BC617" s="563" t="s">
        <v>197</v>
      </c>
      <c r="BD617" s="557"/>
      <c r="BE617" s="557"/>
      <c r="BF617" s="557"/>
      <c r="BG617" s="557"/>
      <c r="BH617" s="557"/>
      <c r="BI617" s="557"/>
      <c r="BJ617" s="557"/>
      <c r="BK617" s="557"/>
      <c r="BL617" s="558"/>
      <c r="BM617" s="5"/>
      <c r="BN617" s="5"/>
      <c r="BO617" s="5"/>
      <c r="BP617" s="8"/>
    </row>
    <row r="618" spans="1:68" ht="18.600000000000001" thickBot="1" x14ac:dyDescent="0.5">
      <c r="A618" s="5"/>
      <c r="B618" s="5"/>
      <c r="C618" s="183"/>
      <c r="D618" s="183"/>
      <c r="E618" s="343" t="s">
        <v>199</v>
      </c>
      <c r="F618" s="343"/>
      <c r="G618" s="343"/>
      <c r="H618" s="343"/>
      <c r="I618" s="343"/>
      <c r="J618" s="343"/>
      <c r="K618" s="343"/>
      <c r="L618" s="343"/>
      <c r="M618" s="343"/>
      <c r="N618" s="343"/>
      <c r="O618" s="343"/>
      <c r="P618" s="343"/>
      <c r="Q618" s="343"/>
      <c r="R618" s="343"/>
      <c r="S618" s="343"/>
      <c r="T618" s="343"/>
      <c r="U618" s="362" t="s">
        <v>444</v>
      </c>
      <c r="V618" s="362"/>
      <c r="W618" s="362"/>
      <c r="X618" s="362"/>
      <c r="Y618" s="362"/>
      <c r="Z618" s="362"/>
      <c r="AA618" s="362"/>
      <c r="AB618" s="362"/>
      <c r="AC618" s="362"/>
      <c r="AD618" s="362"/>
      <c r="AE618" s="362"/>
      <c r="AF618" s="362"/>
      <c r="AG618" s="362"/>
      <c r="AH618" s="362"/>
      <c r="AI618" s="362"/>
      <c r="AJ618" s="362"/>
      <c r="AK618" s="353">
        <v>2000</v>
      </c>
      <c r="AL618" s="354"/>
      <c r="AM618" s="354"/>
      <c r="AN618" s="354"/>
      <c r="AO618" s="354"/>
      <c r="AP618" s="354"/>
      <c r="AQ618" s="354"/>
      <c r="AR618" s="354"/>
      <c r="AS618" s="326" t="s">
        <v>359</v>
      </c>
      <c r="AT618" s="327"/>
      <c r="AU618" s="200"/>
      <c r="AV618" s="201"/>
      <c r="AW618" s="201"/>
      <c r="AX618" s="201"/>
      <c r="AY618" s="200"/>
      <c r="AZ618" s="201"/>
      <c r="BA618" s="201"/>
      <c r="BB618" s="202"/>
      <c r="BC618" s="200"/>
      <c r="BD618" s="201"/>
      <c r="BE618" s="146"/>
      <c r="BF618" s="201"/>
      <c r="BG618" s="359">
        <v>4</v>
      </c>
      <c r="BH618" s="359"/>
      <c r="BI618" s="359"/>
      <c r="BJ618" s="326" t="s">
        <v>77</v>
      </c>
      <c r="BK618" s="326"/>
      <c r="BL618" s="327"/>
      <c r="BM618" s="5"/>
      <c r="BN618" s="5"/>
      <c r="BO618" s="5"/>
      <c r="BP618" s="181"/>
    </row>
    <row r="619" spans="1:68" ht="18.600000000000001" thickBot="1" x14ac:dyDescent="0.5">
      <c r="A619" s="5"/>
      <c r="B619" s="5"/>
      <c r="C619" s="183"/>
      <c r="D619" s="183"/>
      <c r="E619" s="343"/>
      <c r="F619" s="343"/>
      <c r="G619" s="343"/>
      <c r="H619" s="343"/>
      <c r="I619" s="343"/>
      <c r="J619" s="343"/>
      <c r="K619" s="343"/>
      <c r="L619" s="343"/>
      <c r="M619" s="343"/>
      <c r="N619" s="343"/>
      <c r="O619" s="343"/>
      <c r="P619" s="343"/>
      <c r="Q619" s="343"/>
      <c r="R619" s="343"/>
      <c r="S619" s="343"/>
      <c r="T619" s="343"/>
      <c r="U619" s="362"/>
      <c r="V619" s="362"/>
      <c r="W619" s="362"/>
      <c r="X619" s="362"/>
      <c r="Y619" s="362"/>
      <c r="Z619" s="362"/>
      <c r="AA619" s="362"/>
      <c r="AB619" s="362"/>
      <c r="AC619" s="362"/>
      <c r="AD619" s="362"/>
      <c r="AE619" s="362"/>
      <c r="AF619" s="362"/>
      <c r="AG619" s="362"/>
      <c r="AH619" s="362"/>
      <c r="AI619" s="362"/>
      <c r="AJ619" s="362"/>
      <c r="AK619" s="355"/>
      <c r="AL619" s="363"/>
      <c r="AM619" s="363"/>
      <c r="AN619" s="363"/>
      <c r="AO619" s="363"/>
      <c r="AP619" s="363"/>
      <c r="AQ619" s="363"/>
      <c r="AR619" s="363"/>
      <c r="AS619" s="364"/>
      <c r="AT619" s="329"/>
      <c r="AU619" s="139"/>
      <c r="AV619" s="560"/>
      <c r="AW619" s="561"/>
      <c r="AX619" s="206"/>
      <c r="AY619" s="139"/>
      <c r="AZ619" s="560"/>
      <c r="BA619" s="561"/>
      <c r="BB619" s="207"/>
      <c r="BC619" s="139"/>
      <c r="BD619" s="28"/>
      <c r="BE619" s="560" t="s">
        <v>360</v>
      </c>
      <c r="BF619" s="561"/>
      <c r="BG619" s="360"/>
      <c r="BH619" s="360"/>
      <c r="BI619" s="360"/>
      <c r="BJ619" s="328"/>
      <c r="BK619" s="328"/>
      <c r="BL619" s="329"/>
      <c r="BM619" s="5"/>
      <c r="BN619" s="5"/>
      <c r="BO619" s="5"/>
      <c r="BP619" s="181"/>
    </row>
    <row r="620" spans="1:68" x14ac:dyDescent="0.45">
      <c r="A620" s="5"/>
      <c r="B620" s="5"/>
      <c r="C620" s="183"/>
      <c r="D620" s="183"/>
      <c r="E620" s="343"/>
      <c r="F620" s="343"/>
      <c r="G620" s="343"/>
      <c r="H620" s="343"/>
      <c r="I620" s="343"/>
      <c r="J620" s="343"/>
      <c r="K620" s="343"/>
      <c r="L620" s="343"/>
      <c r="M620" s="343"/>
      <c r="N620" s="343"/>
      <c r="O620" s="343"/>
      <c r="P620" s="343"/>
      <c r="Q620" s="343"/>
      <c r="R620" s="343"/>
      <c r="S620" s="343"/>
      <c r="T620" s="343"/>
      <c r="U620" s="362"/>
      <c r="V620" s="362"/>
      <c r="W620" s="362"/>
      <c r="X620" s="362"/>
      <c r="Y620" s="362"/>
      <c r="Z620" s="362"/>
      <c r="AA620" s="362"/>
      <c r="AB620" s="362"/>
      <c r="AC620" s="362"/>
      <c r="AD620" s="362"/>
      <c r="AE620" s="362"/>
      <c r="AF620" s="362"/>
      <c r="AG620" s="362"/>
      <c r="AH620" s="362"/>
      <c r="AI620" s="362"/>
      <c r="AJ620" s="362"/>
      <c r="AK620" s="357"/>
      <c r="AL620" s="358"/>
      <c r="AM620" s="358"/>
      <c r="AN620" s="358"/>
      <c r="AO620" s="358"/>
      <c r="AP620" s="358"/>
      <c r="AQ620" s="358"/>
      <c r="AR620" s="358"/>
      <c r="AS620" s="330"/>
      <c r="AT620" s="331"/>
      <c r="AU620" s="203"/>
      <c r="AV620" s="204"/>
      <c r="AW620" s="204"/>
      <c r="AX620" s="204"/>
      <c r="AY620" s="203"/>
      <c r="AZ620" s="204"/>
      <c r="BA620" s="204"/>
      <c r="BB620" s="205"/>
      <c r="BC620" s="203"/>
      <c r="BD620" s="145"/>
      <c r="BE620" s="145"/>
      <c r="BF620" s="204"/>
      <c r="BG620" s="361"/>
      <c r="BH620" s="361"/>
      <c r="BI620" s="361"/>
      <c r="BJ620" s="330"/>
      <c r="BK620" s="330"/>
      <c r="BL620" s="331"/>
      <c r="BM620" s="5"/>
      <c r="BN620" s="5"/>
      <c r="BO620" s="5"/>
      <c r="BP620" s="181"/>
    </row>
    <row r="621" spans="1:68" ht="18.600000000000001" thickBot="1" x14ac:dyDescent="0.5">
      <c r="A621" s="5"/>
      <c r="B621" s="5"/>
      <c r="C621" s="183"/>
      <c r="D621" s="183"/>
      <c r="E621" s="343" t="s">
        <v>217</v>
      </c>
      <c r="F621" s="343"/>
      <c r="G621" s="343"/>
      <c r="H621" s="343"/>
      <c r="I621" s="343"/>
      <c r="J621" s="343"/>
      <c r="K621" s="343"/>
      <c r="L621" s="343"/>
      <c r="M621" s="343"/>
      <c r="N621" s="343"/>
      <c r="O621" s="343"/>
      <c r="P621" s="343"/>
      <c r="Q621" s="343"/>
      <c r="R621" s="343"/>
      <c r="S621" s="343"/>
      <c r="T621" s="343"/>
      <c r="U621" s="362" t="s">
        <v>444</v>
      </c>
      <c r="V621" s="362"/>
      <c r="W621" s="362"/>
      <c r="X621" s="362"/>
      <c r="Y621" s="362"/>
      <c r="Z621" s="362"/>
      <c r="AA621" s="362"/>
      <c r="AB621" s="362"/>
      <c r="AC621" s="362"/>
      <c r="AD621" s="362"/>
      <c r="AE621" s="362"/>
      <c r="AF621" s="362"/>
      <c r="AG621" s="362"/>
      <c r="AH621" s="362"/>
      <c r="AI621" s="362"/>
      <c r="AJ621" s="362"/>
      <c r="AK621" s="353">
        <v>2000</v>
      </c>
      <c r="AL621" s="354"/>
      <c r="AM621" s="354"/>
      <c r="AN621" s="354"/>
      <c r="AO621" s="354"/>
      <c r="AP621" s="354"/>
      <c r="AQ621" s="354"/>
      <c r="AR621" s="354"/>
      <c r="AS621" s="326" t="s">
        <v>359</v>
      </c>
      <c r="AT621" s="327"/>
      <c r="AU621" s="200"/>
      <c r="AV621" s="201"/>
      <c r="AW621" s="201"/>
      <c r="AX621" s="201"/>
      <c r="AY621" s="200"/>
      <c r="AZ621" s="201"/>
      <c r="BA621" s="201"/>
      <c r="BB621" s="202"/>
      <c r="BC621" s="200"/>
      <c r="BD621" s="201"/>
      <c r="BE621" s="146"/>
      <c r="BF621" s="201"/>
      <c r="BG621" s="359">
        <v>4</v>
      </c>
      <c r="BH621" s="359"/>
      <c r="BI621" s="359"/>
      <c r="BJ621" s="326" t="s">
        <v>77</v>
      </c>
      <c r="BK621" s="326"/>
      <c r="BL621" s="327"/>
      <c r="BM621" s="5"/>
      <c r="BN621" s="5"/>
      <c r="BO621" s="5"/>
      <c r="BP621" s="181"/>
    </row>
    <row r="622" spans="1:68" ht="18.600000000000001" thickBot="1" x14ac:dyDescent="0.5">
      <c r="A622" s="5"/>
      <c r="B622" s="5"/>
      <c r="C622" s="183"/>
      <c r="D622" s="183"/>
      <c r="E622" s="343"/>
      <c r="F622" s="343"/>
      <c r="G622" s="343"/>
      <c r="H622" s="343"/>
      <c r="I622" s="343"/>
      <c r="J622" s="343"/>
      <c r="K622" s="343"/>
      <c r="L622" s="343"/>
      <c r="M622" s="343"/>
      <c r="N622" s="343"/>
      <c r="O622" s="343"/>
      <c r="P622" s="343"/>
      <c r="Q622" s="343"/>
      <c r="R622" s="343"/>
      <c r="S622" s="343"/>
      <c r="T622" s="343"/>
      <c r="U622" s="362"/>
      <c r="V622" s="362"/>
      <c r="W622" s="362"/>
      <c r="X622" s="362"/>
      <c r="Y622" s="362"/>
      <c r="Z622" s="362"/>
      <c r="AA622" s="362"/>
      <c r="AB622" s="362"/>
      <c r="AC622" s="362"/>
      <c r="AD622" s="362"/>
      <c r="AE622" s="362"/>
      <c r="AF622" s="362"/>
      <c r="AG622" s="362"/>
      <c r="AH622" s="362"/>
      <c r="AI622" s="362"/>
      <c r="AJ622" s="362"/>
      <c r="AK622" s="355"/>
      <c r="AL622" s="363"/>
      <c r="AM622" s="363"/>
      <c r="AN622" s="363"/>
      <c r="AO622" s="363"/>
      <c r="AP622" s="363"/>
      <c r="AQ622" s="363"/>
      <c r="AR622" s="363"/>
      <c r="AS622" s="364"/>
      <c r="AT622" s="329"/>
      <c r="AU622" s="139"/>
      <c r="AV622" s="560"/>
      <c r="AW622" s="561"/>
      <c r="AX622" s="206"/>
      <c r="AY622" s="139"/>
      <c r="AZ622" s="560"/>
      <c r="BA622" s="561"/>
      <c r="BB622" s="207"/>
      <c r="BC622" s="139"/>
      <c r="BD622" s="28"/>
      <c r="BE622" s="560" t="s">
        <v>360</v>
      </c>
      <c r="BF622" s="561"/>
      <c r="BG622" s="360"/>
      <c r="BH622" s="360"/>
      <c r="BI622" s="360"/>
      <c r="BJ622" s="328"/>
      <c r="BK622" s="328"/>
      <c r="BL622" s="329"/>
      <c r="BM622" s="5"/>
      <c r="BN622" s="5"/>
      <c r="BO622" s="5"/>
      <c r="BP622" s="181"/>
    </row>
    <row r="623" spans="1:68" x14ac:dyDescent="0.45">
      <c r="A623" s="5"/>
      <c r="B623" s="5"/>
      <c r="C623" s="183"/>
      <c r="D623" s="183"/>
      <c r="E623" s="343"/>
      <c r="F623" s="343"/>
      <c r="G623" s="343"/>
      <c r="H623" s="343"/>
      <c r="I623" s="343"/>
      <c r="J623" s="343"/>
      <c r="K623" s="343"/>
      <c r="L623" s="343"/>
      <c r="M623" s="343"/>
      <c r="N623" s="343"/>
      <c r="O623" s="343"/>
      <c r="P623" s="343"/>
      <c r="Q623" s="343"/>
      <c r="R623" s="343"/>
      <c r="S623" s="343"/>
      <c r="T623" s="343"/>
      <c r="U623" s="362"/>
      <c r="V623" s="362"/>
      <c r="W623" s="362"/>
      <c r="X623" s="362"/>
      <c r="Y623" s="362"/>
      <c r="Z623" s="362"/>
      <c r="AA623" s="362"/>
      <c r="AB623" s="362"/>
      <c r="AC623" s="362"/>
      <c r="AD623" s="362"/>
      <c r="AE623" s="362"/>
      <c r="AF623" s="362"/>
      <c r="AG623" s="362"/>
      <c r="AH623" s="362"/>
      <c r="AI623" s="362"/>
      <c r="AJ623" s="362"/>
      <c r="AK623" s="357"/>
      <c r="AL623" s="358"/>
      <c r="AM623" s="358"/>
      <c r="AN623" s="358"/>
      <c r="AO623" s="358"/>
      <c r="AP623" s="358"/>
      <c r="AQ623" s="358"/>
      <c r="AR623" s="358"/>
      <c r="AS623" s="330"/>
      <c r="AT623" s="331"/>
      <c r="AU623" s="203"/>
      <c r="AV623" s="204"/>
      <c r="AW623" s="204"/>
      <c r="AX623" s="204"/>
      <c r="AY623" s="203"/>
      <c r="AZ623" s="204"/>
      <c r="BA623" s="204"/>
      <c r="BB623" s="205"/>
      <c r="BC623" s="203"/>
      <c r="BD623" s="145"/>
      <c r="BE623" s="145"/>
      <c r="BF623" s="204"/>
      <c r="BG623" s="361"/>
      <c r="BH623" s="361"/>
      <c r="BI623" s="361"/>
      <c r="BJ623" s="330"/>
      <c r="BK623" s="330"/>
      <c r="BL623" s="331"/>
      <c r="BM623" s="5"/>
      <c r="BN623" s="5"/>
      <c r="BO623" s="5"/>
      <c r="BP623" s="181"/>
    </row>
    <row r="624" spans="1:68" ht="18.600000000000001" thickBot="1" x14ac:dyDescent="0.5">
      <c r="A624" s="5"/>
      <c r="B624" s="5"/>
      <c r="C624" s="183"/>
      <c r="D624" s="183"/>
      <c r="E624" s="343" t="s">
        <v>218</v>
      </c>
      <c r="F624" s="343"/>
      <c r="G624" s="343"/>
      <c r="H624" s="343"/>
      <c r="I624" s="343"/>
      <c r="J624" s="343"/>
      <c r="K624" s="343"/>
      <c r="L624" s="343"/>
      <c r="M624" s="343"/>
      <c r="N624" s="343"/>
      <c r="O624" s="343"/>
      <c r="P624" s="343"/>
      <c r="Q624" s="343"/>
      <c r="R624" s="343"/>
      <c r="S624" s="343"/>
      <c r="T624" s="343"/>
      <c r="U624" s="362" t="s">
        <v>444</v>
      </c>
      <c r="V624" s="362"/>
      <c r="W624" s="362"/>
      <c r="X624" s="362"/>
      <c r="Y624" s="362"/>
      <c r="Z624" s="362"/>
      <c r="AA624" s="362"/>
      <c r="AB624" s="362"/>
      <c r="AC624" s="362"/>
      <c r="AD624" s="362"/>
      <c r="AE624" s="362"/>
      <c r="AF624" s="362"/>
      <c r="AG624" s="362"/>
      <c r="AH624" s="362"/>
      <c r="AI624" s="362"/>
      <c r="AJ624" s="362"/>
      <c r="AK624" s="353">
        <v>2000</v>
      </c>
      <c r="AL624" s="354"/>
      <c r="AM624" s="354"/>
      <c r="AN624" s="354"/>
      <c r="AO624" s="354"/>
      <c r="AP624" s="354"/>
      <c r="AQ624" s="354"/>
      <c r="AR624" s="354"/>
      <c r="AS624" s="326" t="s">
        <v>359</v>
      </c>
      <c r="AT624" s="327"/>
      <c r="AU624" s="200"/>
      <c r="AV624" s="201"/>
      <c r="AW624" s="201"/>
      <c r="AX624" s="201"/>
      <c r="AY624" s="200"/>
      <c r="AZ624" s="201"/>
      <c r="BA624" s="201"/>
      <c r="BB624" s="202"/>
      <c r="BC624" s="200"/>
      <c r="BD624" s="201"/>
      <c r="BE624" s="146"/>
      <c r="BF624" s="201"/>
      <c r="BG624" s="359">
        <v>4</v>
      </c>
      <c r="BH624" s="359"/>
      <c r="BI624" s="359"/>
      <c r="BJ624" s="326" t="s">
        <v>77</v>
      </c>
      <c r="BK624" s="326"/>
      <c r="BL624" s="327"/>
      <c r="BM624" s="5"/>
      <c r="BN624" s="5"/>
      <c r="BO624" s="5"/>
      <c r="BP624" s="181"/>
    </row>
    <row r="625" spans="1:68" ht="18.600000000000001" thickBot="1" x14ac:dyDescent="0.5">
      <c r="A625" s="5"/>
      <c r="B625" s="5"/>
      <c r="C625" s="183"/>
      <c r="D625" s="183"/>
      <c r="E625" s="343"/>
      <c r="F625" s="343"/>
      <c r="G625" s="343"/>
      <c r="H625" s="343"/>
      <c r="I625" s="343"/>
      <c r="J625" s="343"/>
      <c r="K625" s="343"/>
      <c r="L625" s="343"/>
      <c r="M625" s="343"/>
      <c r="N625" s="343"/>
      <c r="O625" s="343"/>
      <c r="P625" s="343"/>
      <c r="Q625" s="343"/>
      <c r="R625" s="343"/>
      <c r="S625" s="343"/>
      <c r="T625" s="343"/>
      <c r="U625" s="362"/>
      <c r="V625" s="362"/>
      <c r="W625" s="362"/>
      <c r="X625" s="362"/>
      <c r="Y625" s="362"/>
      <c r="Z625" s="362"/>
      <c r="AA625" s="362"/>
      <c r="AB625" s="362"/>
      <c r="AC625" s="362"/>
      <c r="AD625" s="362"/>
      <c r="AE625" s="362"/>
      <c r="AF625" s="362"/>
      <c r="AG625" s="362"/>
      <c r="AH625" s="362"/>
      <c r="AI625" s="362"/>
      <c r="AJ625" s="362"/>
      <c r="AK625" s="355"/>
      <c r="AL625" s="363"/>
      <c r="AM625" s="363"/>
      <c r="AN625" s="363"/>
      <c r="AO625" s="363"/>
      <c r="AP625" s="363"/>
      <c r="AQ625" s="363"/>
      <c r="AR625" s="363"/>
      <c r="AS625" s="364"/>
      <c r="AT625" s="329"/>
      <c r="AU625" s="139"/>
      <c r="AV625" s="560"/>
      <c r="AW625" s="561"/>
      <c r="AX625" s="206"/>
      <c r="AY625" s="139"/>
      <c r="AZ625" s="560"/>
      <c r="BA625" s="561"/>
      <c r="BB625" s="207"/>
      <c r="BC625" s="139"/>
      <c r="BD625" s="28"/>
      <c r="BE625" s="560" t="s">
        <v>360</v>
      </c>
      <c r="BF625" s="561"/>
      <c r="BG625" s="360"/>
      <c r="BH625" s="360"/>
      <c r="BI625" s="360"/>
      <c r="BJ625" s="328"/>
      <c r="BK625" s="328"/>
      <c r="BL625" s="329"/>
      <c r="BM625" s="5"/>
      <c r="BN625" s="5"/>
      <c r="BO625" s="5"/>
      <c r="BP625" s="181"/>
    </row>
    <row r="626" spans="1:68" x14ac:dyDescent="0.45">
      <c r="A626" s="5"/>
      <c r="B626" s="5"/>
      <c r="C626" s="183"/>
      <c r="D626" s="183"/>
      <c r="E626" s="343"/>
      <c r="F626" s="343"/>
      <c r="G626" s="343"/>
      <c r="H626" s="343"/>
      <c r="I626" s="343"/>
      <c r="J626" s="343"/>
      <c r="K626" s="343"/>
      <c r="L626" s="343"/>
      <c r="M626" s="343"/>
      <c r="N626" s="343"/>
      <c r="O626" s="343"/>
      <c r="P626" s="343"/>
      <c r="Q626" s="343"/>
      <c r="R626" s="343"/>
      <c r="S626" s="343"/>
      <c r="T626" s="343"/>
      <c r="U626" s="362"/>
      <c r="V626" s="362"/>
      <c r="W626" s="362"/>
      <c r="X626" s="362"/>
      <c r="Y626" s="362"/>
      <c r="Z626" s="362"/>
      <c r="AA626" s="362"/>
      <c r="AB626" s="362"/>
      <c r="AC626" s="362"/>
      <c r="AD626" s="362"/>
      <c r="AE626" s="362"/>
      <c r="AF626" s="362"/>
      <c r="AG626" s="362"/>
      <c r="AH626" s="362"/>
      <c r="AI626" s="362"/>
      <c r="AJ626" s="362"/>
      <c r="AK626" s="357"/>
      <c r="AL626" s="358"/>
      <c r="AM626" s="358"/>
      <c r="AN626" s="358"/>
      <c r="AO626" s="358"/>
      <c r="AP626" s="358"/>
      <c r="AQ626" s="358"/>
      <c r="AR626" s="358"/>
      <c r="AS626" s="330"/>
      <c r="AT626" s="331"/>
      <c r="AU626" s="203"/>
      <c r="AV626" s="204"/>
      <c r="AW626" s="204"/>
      <c r="AX626" s="204"/>
      <c r="AY626" s="203"/>
      <c r="AZ626" s="204"/>
      <c r="BA626" s="204"/>
      <c r="BB626" s="205"/>
      <c r="BC626" s="203"/>
      <c r="BD626" s="145"/>
      <c r="BE626" s="145"/>
      <c r="BF626" s="204"/>
      <c r="BG626" s="361"/>
      <c r="BH626" s="361"/>
      <c r="BI626" s="361"/>
      <c r="BJ626" s="330"/>
      <c r="BK626" s="330"/>
      <c r="BL626" s="331"/>
      <c r="BM626" s="5"/>
      <c r="BN626" s="5"/>
      <c r="BO626" s="5"/>
      <c r="BP626" s="181"/>
    </row>
    <row r="627" spans="1:68" ht="18.600000000000001" thickBot="1" x14ac:dyDescent="0.5">
      <c r="A627" s="5"/>
      <c r="B627" s="5"/>
      <c r="C627" s="183"/>
      <c r="D627" s="183"/>
      <c r="E627" s="343" t="s">
        <v>219</v>
      </c>
      <c r="F627" s="343"/>
      <c r="G627" s="343"/>
      <c r="H627" s="343"/>
      <c r="I627" s="343"/>
      <c r="J627" s="343"/>
      <c r="K627" s="343"/>
      <c r="L627" s="343"/>
      <c r="M627" s="343"/>
      <c r="N627" s="343"/>
      <c r="O627" s="343"/>
      <c r="P627" s="343"/>
      <c r="Q627" s="343"/>
      <c r="R627" s="343"/>
      <c r="S627" s="343"/>
      <c r="T627" s="343"/>
      <c r="U627" s="362" t="s">
        <v>478</v>
      </c>
      <c r="V627" s="362"/>
      <c r="W627" s="362"/>
      <c r="X627" s="362"/>
      <c r="Y627" s="362"/>
      <c r="Z627" s="362"/>
      <c r="AA627" s="362"/>
      <c r="AB627" s="362"/>
      <c r="AC627" s="362"/>
      <c r="AD627" s="362"/>
      <c r="AE627" s="362"/>
      <c r="AF627" s="362"/>
      <c r="AG627" s="362"/>
      <c r="AH627" s="362"/>
      <c r="AI627" s="362"/>
      <c r="AJ627" s="362"/>
      <c r="AK627" s="353">
        <v>300</v>
      </c>
      <c r="AL627" s="354"/>
      <c r="AM627" s="354"/>
      <c r="AN627" s="354"/>
      <c r="AO627" s="354"/>
      <c r="AP627" s="354"/>
      <c r="AQ627" s="354"/>
      <c r="AR627" s="354"/>
      <c r="AS627" s="326" t="s">
        <v>359</v>
      </c>
      <c r="AT627" s="327"/>
      <c r="AU627" s="200"/>
      <c r="AV627" s="201"/>
      <c r="AW627" s="201"/>
      <c r="AX627" s="201"/>
      <c r="AY627" s="200"/>
      <c r="AZ627" s="201"/>
      <c r="BA627" s="201"/>
      <c r="BB627" s="202"/>
      <c r="BC627" s="200"/>
      <c r="BD627" s="201"/>
      <c r="BE627" s="146"/>
      <c r="BF627" s="201"/>
      <c r="BG627" s="359">
        <v>4</v>
      </c>
      <c r="BH627" s="359"/>
      <c r="BI627" s="359"/>
      <c r="BJ627" s="326" t="s">
        <v>77</v>
      </c>
      <c r="BK627" s="326"/>
      <c r="BL627" s="327"/>
      <c r="BM627" s="5"/>
      <c r="BN627" s="5"/>
      <c r="BO627" s="5"/>
      <c r="BP627" s="181"/>
    </row>
    <row r="628" spans="1:68" ht="18.600000000000001" thickBot="1" x14ac:dyDescent="0.5">
      <c r="A628" s="5"/>
      <c r="B628" s="5"/>
      <c r="C628" s="183"/>
      <c r="D628" s="183"/>
      <c r="E628" s="343"/>
      <c r="F628" s="343"/>
      <c r="G628" s="343"/>
      <c r="H628" s="343"/>
      <c r="I628" s="343"/>
      <c r="J628" s="343"/>
      <c r="K628" s="343"/>
      <c r="L628" s="343"/>
      <c r="M628" s="343"/>
      <c r="N628" s="343"/>
      <c r="O628" s="343"/>
      <c r="P628" s="343"/>
      <c r="Q628" s="343"/>
      <c r="R628" s="343"/>
      <c r="S628" s="343"/>
      <c r="T628" s="343"/>
      <c r="U628" s="362"/>
      <c r="V628" s="362"/>
      <c r="W628" s="362"/>
      <c r="X628" s="362"/>
      <c r="Y628" s="362"/>
      <c r="Z628" s="362"/>
      <c r="AA628" s="362"/>
      <c r="AB628" s="362"/>
      <c r="AC628" s="362"/>
      <c r="AD628" s="362"/>
      <c r="AE628" s="362"/>
      <c r="AF628" s="362"/>
      <c r="AG628" s="362"/>
      <c r="AH628" s="362"/>
      <c r="AI628" s="362"/>
      <c r="AJ628" s="362"/>
      <c r="AK628" s="355"/>
      <c r="AL628" s="363"/>
      <c r="AM628" s="363"/>
      <c r="AN628" s="363"/>
      <c r="AO628" s="363"/>
      <c r="AP628" s="363"/>
      <c r="AQ628" s="363"/>
      <c r="AR628" s="363"/>
      <c r="AS628" s="364"/>
      <c r="AT628" s="329"/>
      <c r="AU628" s="139"/>
      <c r="AV628" s="560" t="s">
        <v>360</v>
      </c>
      <c r="AW628" s="561"/>
      <c r="AX628" s="206"/>
      <c r="AY628" s="139"/>
      <c r="AZ628" s="560" t="s">
        <v>360</v>
      </c>
      <c r="BA628" s="561"/>
      <c r="BB628" s="207"/>
      <c r="BC628" s="139"/>
      <c r="BD628" s="28"/>
      <c r="BE628" s="560" t="s">
        <v>360</v>
      </c>
      <c r="BF628" s="561"/>
      <c r="BG628" s="360"/>
      <c r="BH628" s="360"/>
      <c r="BI628" s="360"/>
      <c r="BJ628" s="328"/>
      <c r="BK628" s="328"/>
      <c r="BL628" s="329"/>
      <c r="BM628" s="5"/>
      <c r="BN628" s="5"/>
      <c r="BO628" s="5"/>
      <c r="BP628" s="181"/>
    </row>
    <row r="629" spans="1:68" x14ac:dyDescent="0.45">
      <c r="A629" s="5"/>
      <c r="B629" s="5"/>
      <c r="C629" s="183"/>
      <c r="D629" s="183"/>
      <c r="E629" s="343"/>
      <c r="F629" s="343"/>
      <c r="G629" s="343"/>
      <c r="H629" s="343"/>
      <c r="I629" s="343"/>
      <c r="J629" s="343"/>
      <c r="K629" s="343"/>
      <c r="L629" s="343"/>
      <c r="M629" s="343"/>
      <c r="N629" s="343"/>
      <c r="O629" s="343"/>
      <c r="P629" s="343"/>
      <c r="Q629" s="343"/>
      <c r="R629" s="343"/>
      <c r="S629" s="343"/>
      <c r="T629" s="343"/>
      <c r="U629" s="362"/>
      <c r="V629" s="362"/>
      <c r="W629" s="362"/>
      <c r="X629" s="362"/>
      <c r="Y629" s="362"/>
      <c r="Z629" s="362"/>
      <c r="AA629" s="362"/>
      <c r="AB629" s="362"/>
      <c r="AC629" s="362"/>
      <c r="AD629" s="362"/>
      <c r="AE629" s="362"/>
      <c r="AF629" s="362"/>
      <c r="AG629" s="362"/>
      <c r="AH629" s="362"/>
      <c r="AI629" s="362"/>
      <c r="AJ629" s="362"/>
      <c r="AK629" s="357"/>
      <c r="AL629" s="358"/>
      <c r="AM629" s="358"/>
      <c r="AN629" s="358"/>
      <c r="AO629" s="358"/>
      <c r="AP629" s="358"/>
      <c r="AQ629" s="358"/>
      <c r="AR629" s="358"/>
      <c r="AS629" s="330"/>
      <c r="AT629" s="331"/>
      <c r="AU629" s="203"/>
      <c r="AV629" s="204"/>
      <c r="AW629" s="204"/>
      <c r="AX629" s="204"/>
      <c r="AY629" s="203"/>
      <c r="AZ629" s="204"/>
      <c r="BA629" s="204"/>
      <c r="BB629" s="205"/>
      <c r="BC629" s="203"/>
      <c r="BD629" s="145"/>
      <c r="BE629" s="145"/>
      <c r="BF629" s="204"/>
      <c r="BG629" s="361"/>
      <c r="BH629" s="361"/>
      <c r="BI629" s="361"/>
      <c r="BJ629" s="330"/>
      <c r="BK629" s="330"/>
      <c r="BL629" s="331"/>
      <c r="BM629" s="5"/>
      <c r="BN629" s="5"/>
      <c r="BO629" s="5"/>
      <c r="BP629" s="181"/>
    </row>
    <row r="630" spans="1:68" ht="18.600000000000001" thickBot="1" x14ac:dyDescent="0.5">
      <c r="A630" s="5"/>
      <c r="B630" s="5"/>
      <c r="C630" s="183"/>
      <c r="D630" s="183"/>
      <c r="E630" s="343" t="s">
        <v>222</v>
      </c>
      <c r="F630" s="343"/>
      <c r="G630" s="343"/>
      <c r="H630" s="343"/>
      <c r="I630" s="343"/>
      <c r="J630" s="343"/>
      <c r="K630" s="343"/>
      <c r="L630" s="343"/>
      <c r="M630" s="343"/>
      <c r="N630" s="343"/>
      <c r="O630" s="343"/>
      <c r="P630" s="343"/>
      <c r="Q630" s="343"/>
      <c r="R630" s="343"/>
      <c r="S630" s="343"/>
      <c r="T630" s="343"/>
      <c r="U630" s="362" t="s">
        <v>29</v>
      </c>
      <c r="V630" s="362"/>
      <c r="W630" s="362"/>
      <c r="X630" s="362"/>
      <c r="Y630" s="362"/>
      <c r="Z630" s="362"/>
      <c r="AA630" s="362"/>
      <c r="AB630" s="362"/>
      <c r="AC630" s="362"/>
      <c r="AD630" s="362"/>
      <c r="AE630" s="362"/>
      <c r="AF630" s="362"/>
      <c r="AG630" s="362"/>
      <c r="AH630" s="362"/>
      <c r="AI630" s="362"/>
      <c r="AJ630" s="362"/>
      <c r="AK630" s="353">
        <v>500</v>
      </c>
      <c r="AL630" s="354"/>
      <c r="AM630" s="354"/>
      <c r="AN630" s="354"/>
      <c r="AO630" s="354"/>
      <c r="AP630" s="354"/>
      <c r="AQ630" s="354"/>
      <c r="AR630" s="354"/>
      <c r="AS630" s="326" t="s">
        <v>359</v>
      </c>
      <c r="AT630" s="327"/>
      <c r="AU630" s="200"/>
      <c r="AV630" s="201"/>
      <c r="AW630" s="201"/>
      <c r="AX630" s="201"/>
      <c r="AY630" s="200"/>
      <c r="AZ630" s="201"/>
      <c r="BA630" s="201"/>
      <c r="BB630" s="202"/>
      <c r="BC630" s="200"/>
      <c r="BD630" s="201"/>
      <c r="BE630" s="146"/>
      <c r="BF630" s="201"/>
      <c r="BG630" s="359">
        <v>4</v>
      </c>
      <c r="BH630" s="359"/>
      <c r="BI630" s="359"/>
      <c r="BJ630" s="326" t="s">
        <v>77</v>
      </c>
      <c r="BK630" s="326"/>
      <c r="BL630" s="327"/>
      <c r="BM630" s="5"/>
      <c r="BN630" s="5"/>
      <c r="BO630" s="5"/>
      <c r="BP630" s="181"/>
    </row>
    <row r="631" spans="1:68" ht="18.600000000000001" thickBot="1" x14ac:dyDescent="0.5">
      <c r="A631" s="5"/>
      <c r="B631" s="5"/>
      <c r="C631" s="183"/>
      <c r="D631" s="183"/>
      <c r="E631" s="343"/>
      <c r="F631" s="343"/>
      <c r="G631" s="343"/>
      <c r="H631" s="343"/>
      <c r="I631" s="343"/>
      <c r="J631" s="343"/>
      <c r="K631" s="343"/>
      <c r="L631" s="343"/>
      <c r="M631" s="343"/>
      <c r="N631" s="343"/>
      <c r="O631" s="343"/>
      <c r="P631" s="343"/>
      <c r="Q631" s="343"/>
      <c r="R631" s="343"/>
      <c r="S631" s="343"/>
      <c r="T631" s="343"/>
      <c r="U631" s="362"/>
      <c r="V631" s="362"/>
      <c r="W631" s="362"/>
      <c r="X631" s="362"/>
      <c r="Y631" s="362"/>
      <c r="Z631" s="362"/>
      <c r="AA631" s="362"/>
      <c r="AB631" s="362"/>
      <c r="AC631" s="362"/>
      <c r="AD631" s="362"/>
      <c r="AE631" s="362"/>
      <c r="AF631" s="362"/>
      <c r="AG631" s="362"/>
      <c r="AH631" s="362"/>
      <c r="AI631" s="362"/>
      <c r="AJ631" s="362"/>
      <c r="AK631" s="355"/>
      <c r="AL631" s="363"/>
      <c r="AM631" s="363"/>
      <c r="AN631" s="363"/>
      <c r="AO631" s="363"/>
      <c r="AP631" s="363"/>
      <c r="AQ631" s="363"/>
      <c r="AR631" s="363"/>
      <c r="AS631" s="364"/>
      <c r="AT631" s="329"/>
      <c r="AU631" s="139"/>
      <c r="AV631" s="560" t="s">
        <v>360</v>
      </c>
      <c r="AW631" s="561"/>
      <c r="AX631" s="206"/>
      <c r="AY631" s="139"/>
      <c r="AZ631" s="560" t="s">
        <v>360</v>
      </c>
      <c r="BA631" s="561"/>
      <c r="BB631" s="207"/>
      <c r="BC631" s="139"/>
      <c r="BD631" s="28"/>
      <c r="BE631" s="560" t="s">
        <v>360</v>
      </c>
      <c r="BF631" s="561"/>
      <c r="BG631" s="360"/>
      <c r="BH631" s="360"/>
      <c r="BI631" s="360"/>
      <c r="BJ631" s="328"/>
      <c r="BK631" s="328"/>
      <c r="BL631" s="329"/>
      <c r="BM631" s="5"/>
      <c r="BN631" s="5"/>
      <c r="BO631" s="5"/>
      <c r="BP631" s="181"/>
    </row>
    <row r="632" spans="1:68" x14ac:dyDescent="0.45">
      <c r="A632" s="5"/>
      <c r="B632" s="5"/>
      <c r="C632" s="183"/>
      <c r="D632" s="183"/>
      <c r="E632" s="343"/>
      <c r="F632" s="343"/>
      <c r="G632" s="343"/>
      <c r="H632" s="343"/>
      <c r="I632" s="343"/>
      <c r="J632" s="343"/>
      <c r="K632" s="343"/>
      <c r="L632" s="343"/>
      <c r="M632" s="343"/>
      <c r="N632" s="343"/>
      <c r="O632" s="343"/>
      <c r="P632" s="343"/>
      <c r="Q632" s="343"/>
      <c r="R632" s="343"/>
      <c r="S632" s="343"/>
      <c r="T632" s="343"/>
      <c r="U632" s="362"/>
      <c r="V632" s="362"/>
      <c r="W632" s="362"/>
      <c r="X632" s="362"/>
      <c r="Y632" s="362"/>
      <c r="Z632" s="362"/>
      <c r="AA632" s="362"/>
      <c r="AB632" s="362"/>
      <c r="AC632" s="362"/>
      <c r="AD632" s="362"/>
      <c r="AE632" s="362"/>
      <c r="AF632" s="362"/>
      <c r="AG632" s="362"/>
      <c r="AH632" s="362"/>
      <c r="AI632" s="362"/>
      <c r="AJ632" s="362"/>
      <c r="AK632" s="357"/>
      <c r="AL632" s="358"/>
      <c r="AM632" s="358"/>
      <c r="AN632" s="358"/>
      <c r="AO632" s="358"/>
      <c r="AP632" s="358"/>
      <c r="AQ632" s="358"/>
      <c r="AR632" s="358"/>
      <c r="AS632" s="330"/>
      <c r="AT632" s="331"/>
      <c r="AU632" s="203"/>
      <c r="AV632" s="204"/>
      <c r="AW632" s="204"/>
      <c r="AX632" s="204"/>
      <c r="AY632" s="203"/>
      <c r="AZ632" s="204"/>
      <c r="BA632" s="204"/>
      <c r="BB632" s="205"/>
      <c r="BC632" s="203"/>
      <c r="BD632" s="145"/>
      <c r="BE632" s="145"/>
      <c r="BF632" s="204"/>
      <c r="BG632" s="361"/>
      <c r="BH632" s="361"/>
      <c r="BI632" s="361"/>
      <c r="BJ632" s="330"/>
      <c r="BK632" s="330"/>
      <c r="BL632" s="331"/>
      <c r="BM632" s="5"/>
      <c r="BN632" s="5"/>
      <c r="BO632" s="5"/>
      <c r="BP632" s="181"/>
    </row>
    <row r="633" spans="1:68" x14ac:dyDescent="0.45">
      <c r="A633" s="5"/>
      <c r="B633" s="5"/>
      <c r="C633" s="5"/>
      <c r="D633" s="5"/>
      <c r="E633" s="14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c r="BC633" s="166"/>
      <c r="BD633" s="166"/>
      <c r="BE633" s="166"/>
      <c r="BF633" s="166"/>
      <c r="BG633" s="166"/>
      <c r="BH633" s="166"/>
      <c r="BI633" s="166"/>
      <c r="BJ633" s="166"/>
      <c r="BK633" s="5"/>
      <c r="BL633" s="5"/>
      <c r="BM633" s="5"/>
      <c r="BN633" s="5"/>
      <c r="BO633" s="5"/>
      <c r="BP633" s="8"/>
    </row>
    <row r="634" spans="1:68" x14ac:dyDescent="0.45">
      <c r="A634" s="5"/>
      <c r="B634" s="5"/>
      <c r="C634" s="5"/>
      <c r="D634" s="5"/>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3"/>
      <c r="AL634" s="183"/>
      <c r="AM634" s="183"/>
      <c r="AN634" s="183"/>
      <c r="AO634" s="183"/>
      <c r="AP634" s="183"/>
      <c r="AQ634" s="183"/>
      <c r="AR634" s="183"/>
      <c r="AS634" s="183"/>
      <c r="AT634" s="183"/>
      <c r="AU634" s="183"/>
      <c r="AV634" s="183"/>
      <c r="AW634" s="183"/>
      <c r="AX634" s="183"/>
      <c r="AY634" s="183"/>
      <c r="AZ634" s="183"/>
      <c r="BA634" s="183"/>
      <c r="BB634" s="183"/>
      <c r="BC634" s="183"/>
      <c r="BD634" s="183"/>
      <c r="BE634" s="183"/>
      <c r="BF634" s="183"/>
      <c r="BG634" s="183"/>
      <c r="BH634" s="183"/>
      <c r="BI634" s="183"/>
      <c r="BJ634" s="183"/>
      <c r="BK634" s="5"/>
      <c r="BL634" s="5"/>
      <c r="BM634" s="5"/>
      <c r="BN634" s="5"/>
      <c r="BO634" s="5"/>
      <c r="BP634" s="8"/>
    </row>
    <row r="635" spans="1:68" x14ac:dyDescent="0.45">
      <c r="A635" s="5"/>
      <c r="B635" s="5"/>
      <c r="C635" s="5"/>
      <c r="D635" s="5"/>
      <c r="E635" s="5" t="s">
        <v>449</v>
      </c>
      <c r="F635" s="5"/>
      <c r="G635" s="5"/>
      <c r="H635" s="5"/>
      <c r="I635" s="5"/>
      <c r="J635" s="5"/>
      <c r="K635" s="5"/>
      <c r="L635" s="5"/>
      <c r="M635" s="5"/>
      <c r="N635" s="5"/>
      <c r="O635" s="5"/>
      <c r="P635" s="5"/>
      <c r="Q635" s="5"/>
      <c r="R635" s="5"/>
      <c r="S635" s="5"/>
      <c r="T635" s="5"/>
      <c r="U635" s="5"/>
      <c r="V635" s="5"/>
      <c r="W635" s="5"/>
      <c r="X635" s="5"/>
      <c r="Y635" s="193"/>
      <c r="Z635" s="193"/>
      <c r="AA635" s="193"/>
      <c r="AB635" s="193"/>
      <c r="AC635" s="193"/>
      <c r="AD635" s="193"/>
      <c r="AE635" s="193"/>
      <c r="AF635" s="193"/>
      <c r="AG635" s="193"/>
      <c r="AH635" s="193"/>
      <c r="AI635" s="193"/>
      <c r="AJ635" s="193"/>
      <c r="AK635" s="5"/>
      <c r="AL635" s="193"/>
      <c r="AM635" s="5"/>
      <c r="AN635" s="193"/>
      <c r="AO635" s="193"/>
      <c r="AP635" s="193"/>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8"/>
    </row>
    <row r="636" spans="1:68" x14ac:dyDescent="0.45">
      <c r="A636" s="5"/>
      <c r="B636" s="5"/>
      <c r="C636" s="5"/>
      <c r="D636" s="5"/>
      <c r="E636" s="335"/>
      <c r="F636" s="335"/>
      <c r="G636" s="335"/>
      <c r="H636" s="335"/>
      <c r="I636" s="335"/>
      <c r="J636" s="335"/>
      <c r="K636" s="335"/>
      <c r="L636" s="335"/>
      <c r="M636" s="335"/>
      <c r="N636" s="335"/>
      <c r="O636" s="335"/>
      <c r="P636" s="335"/>
      <c r="Q636" s="335"/>
      <c r="R636" s="335"/>
      <c r="S636" s="335"/>
      <c r="T636" s="335"/>
      <c r="U636" s="335" t="s">
        <v>195</v>
      </c>
      <c r="V636" s="335"/>
      <c r="W636" s="335"/>
      <c r="X636" s="335"/>
      <c r="Y636" s="335"/>
      <c r="Z636" s="335"/>
      <c r="AA636" s="335"/>
      <c r="AB636" s="335"/>
      <c r="AC636" s="335"/>
      <c r="AD636" s="335"/>
      <c r="AE636" s="335"/>
      <c r="AF636" s="335"/>
      <c r="AG636" s="335"/>
      <c r="AH636" s="335"/>
      <c r="AI636" s="335"/>
      <c r="AJ636" s="335"/>
      <c r="AK636" s="333" t="s">
        <v>196</v>
      </c>
      <c r="AL636" s="326"/>
      <c r="AM636" s="326"/>
      <c r="AN636" s="326"/>
      <c r="AO636" s="326"/>
      <c r="AP636" s="326"/>
      <c r="AQ636" s="326"/>
      <c r="AR636" s="326"/>
      <c r="AS636" s="326"/>
      <c r="AT636" s="327"/>
      <c r="AU636" s="563" t="s">
        <v>56</v>
      </c>
      <c r="AV636" s="557"/>
      <c r="AW636" s="557"/>
      <c r="AX636" s="557"/>
      <c r="AY636" s="557"/>
      <c r="AZ636" s="557"/>
      <c r="BA636" s="557"/>
      <c r="BB636" s="557"/>
      <c r="BC636" s="557"/>
      <c r="BD636" s="557"/>
      <c r="BE636" s="557"/>
      <c r="BF636" s="557"/>
      <c r="BG636" s="557"/>
      <c r="BH636" s="557"/>
      <c r="BI636" s="557"/>
      <c r="BJ636" s="557"/>
      <c r="BK636" s="557"/>
      <c r="BL636" s="558"/>
      <c r="BM636" s="5"/>
      <c r="BN636" s="5"/>
      <c r="BO636" s="5"/>
      <c r="BP636" s="8"/>
    </row>
    <row r="637" spans="1:68" x14ac:dyDescent="0.45">
      <c r="A637" s="5"/>
      <c r="B637" s="5"/>
      <c r="C637" s="5"/>
      <c r="D637" s="5"/>
      <c r="E637" s="335"/>
      <c r="F637" s="335"/>
      <c r="G637" s="335"/>
      <c r="H637" s="335"/>
      <c r="I637" s="335"/>
      <c r="J637" s="335"/>
      <c r="K637" s="335"/>
      <c r="L637" s="335"/>
      <c r="M637" s="335"/>
      <c r="N637" s="335"/>
      <c r="O637" s="335"/>
      <c r="P637" s="335"/>
      <c r="Q637" s="335"/>
      <c r="R637" s="335"/>
      <c r="S637" s="335"/>
      <c r="T637" s="335"/>
      <c r="U637" s="335"/>
      <c r="V637" s="335"/>
      <c r="W637" s="335"/>
      <c r="X637" s="335"/>
      <c r="Y637" s="335"/>
      <c r="Z637" s="335"/>
      <c r="AA637" s="335"/>
      <c r="AB637" s="335"/>
      <c r="AC637" s="335"/>
      <c r="AD637" s="335"/>
      <c r="AE637" s="335"/>
      <c r="AF637" s="335"/>
      <c r="AG637" s="335"/>
      <c r="AH637" s="335"/>
      <c r="AI637" s="335"/>
      <c r="AJ637" s="335"/>
      <c r="AK637" s="334"/>
      <c r="AL637" s="330"/>
      <c r="AM637" s="330"/>
      <c r="AN637" s="330"/>
      <c r="AO637" s="330"/>
      <c r="AP637" s="330"/>
      <c r="AQ637" s="330"/>
      <c r="AR637" s="330"/>
      <c r="AS637" s="330"/>
      <c r="AT637" s="331"/>
      <c r="AU637" s="563" t="s">
        <v>12</v>
      </c>
      <c r="AV637" s="557"/>
      <c r="AW637" s="557"/>
      <c r="AX637" s="558"/>
      <c r="AY637" s="563" t="s">
        <v>480</v>
      </c>
      <c r="AZ637" s="557"/>
      <c r="BA637" s="557"/>
      <c r="BB637" s="558"/>
      <c r="BC637" s="563" t="s">
        <v>197</v>
      </c>
      <c r="BD637" s="557"/>
      <c r="BE637" s="557"/>
      <c r="BF637" s="557"/>
      <c r="BG637" s="557"/>
      <c r="BH637" s="557"/>
      <c r="BI637" s="557"/>
      <c r="BJ637" s="557"/>
      <c r="BK637" s="557"/>
      <c r="BL637" s="558"/>
      <c r="BM637" s="5"/>
      <c r="BN637" s="5"/>
      <c r="BO637" s="5"/>
      <c r="BP637" s="8"/>
    </row>
    <row r="638" spans="1:68" ht="18.600000000000001" thickBot="1" x14ac:dyDescent="0.5">
      <c r="A638" s="5"/>
      <c r="B638" s="5"/>
      <c r="C638" s="5"/>
      <c r="D638" s="5"/>
      <c r="E638" s="343" t="s">
        <v>199</v>
      </c>
      <c r="F638" s="343"/>
      <c r="G638" s="343"/>
      <c r="H638" s="343"/>
      <c r="I638" s="343"/>
      <c r="J638" s="343"/>
      <c r="K638" s="343"/>
      <c r="L638" s="343"/>
      <c r="M638" s="343"/>
      <c r="N638" s="343"/>
      <c r="O638" s="343"/>
      <c r="P638" s="343"/>
      <c r="Q638" s="343"/>
      <c r="R638" s="343"/>
      <c r="S638" s="343"/>
      <c r="T638" s="343"/>
      <c r="U638" s="362" t="s">
        <v>29</v>
      </c>
      <c r="V638" s="362"/>
      <c r="W638" s="362"/>
      <c r="X638" s="362"/>
      <c r="Y638" s="362"/>
      <c r="Z638" s="362"/>
      <c r="AA638" s="362"/>
      <c r="AB638" s="362"/>
      <c r="AC638" s="362"/>
      <c r="AD638" s="362"/>
      <c r="AE638" s="362"/>
      <c r="AF638" s="362"/>
      <c r="AG638" s="362"/>
      <c r="AH638" s="362"/>
      <c r="AI638" s="362"/>
      <c r="AJ638" s="362"/>
      <c r="AK638" s="353">
        <v>500</v>
      </c>
      <c r="AL638" s="354"/>
      <c r="AM638" s="354"/>
      <c r="AN638" s="354"/>
      <c r="AO638" s="354"/>
      <c r="AP638" s="354"/>
      <c r="AQ638" s="354"/>
      <c r="AR638" s="354"/>
      <c r="AS638" s="326" t="s">
        <v>359</v>
      </c>
      <c r="AT638" s="327"/>
      <c r="AU638" s="200"/>
      <c r="AV638" s="201"/>
      <c r="AW638" s="201"/>
      <c r="AX638" s="201"/>
      <c r="AY638" s="200"/>
      <c r="AZ638" s="201"/>
      <c r="BA638" s="201"/>
      <c r="BB638" s="202"/>
      <c r="BC638" s="200"/>
      <c r="BD638" s="201"/>
      <c r="BE638" s="146"/>
      <c r="BF638" s="201"/>
      <c r="BG638" s="359">
        <v>4</v>
      </c>
      <c r="BH638" s="359"/>
      <c r="BI638" s="359"/>
      <c r="BJ638" s="326" t="s">
        <v>77</v>
      </c>
      <c r="BK638" s="326"/>
      <c r="BL638" s="327"/>
      <c r="BM638" s="5"/>
      <c r="BN638" s="5"/>
      <c r="BO638" s="5"/>
      <c r="BP638" s="181"/>
    </row>
    <row r="639" spans="1:68" ht="18.600000000000001" thickBot="1" x14ac:dyDescent="0.5">
      <c r="A639" s="5"/>
      <c r="B639" s="5"/>
      <c r="C639" s="5"/>
      <c r="D639" s="5"/>
      <c r="E639" s="343"/>
      <c r="F639" s="343"/>
      <c r="G639" s="343"/>
      <c r="H639" s="343"/>
      <c r="I639" s="343"/>
      <c r="J639" s="343"/>
      <c r="K639" s="343"/>
      <c r="L639" s="343"/>
      <c r="M639" s="343"/>
      <c r="N639" s="343"/>
      <c r="O639" s="343"/>
      <c r="P639" s="343"/>
      <c r="Q639" s="343"/>
      <c r="R639" s="343"/>
      <c r="S639" s="343"/>
      <c r="T639" s="343"/>
      <c r="U639" s="362"/>
      <c r="V639" s="362"/>
      <c r="W639" s="362"/>
      <c r="X639" s="362"/>
      <c r="Y639" s="362"/>
      <c r="Z639" s="362"/>
      <c r="AA639" s="362"/>
      <c r="AB639" s="362"/>
      <c r="AC639" s="362"/>
      <c r="AD639" s="362"/>
      <c r="AE639" s="362"/>
      <c r="AF639" s="362"/>
      <c r="AG639" s="362"/>
      <c r="AH639" s="362"/>
      <c r="AI639" s="362"/>
      <c r="AJ639" s="362"/>
      <c r="AK639" s="355"/>
      <c r="AL639" s="363"/>
      <c r="AM639" s="363"/>
      <c r="AN639" s="363"/>
      <c r="AO639" s="363"/>
      <c r="AP639" s="363"/>
      <c r="AQ639" s="363"/>
      <c r="AR639" s="363"/>
      <c r="AS639" s="364"/>
      <c r="AT639" s="329"/>
      <c r="AU639" s="139"/>
      <c r="AV639" s="560" t="s">
        <v>360</v>
      </c>
      <c r="AW639" s="561"/>
      <c r="AX639" s="206"/>
      <c r="AY639" s="139"/>
      <c r="AZ639" s="560"/>
      <c r="BA639" s="561"/>
      <c r="BB639" s="207"/>
      <c r="BC639" s="139"/>
      <c r="BD639" s="28"/>
      <c r="BE639" s="560" t="s">
        <v>360</v>
      </c>
      <c r="BF639" s="561"/>
      <c r="BG639" s="360"/>
      <c r="BH639" s="360"/>
      <c r="BI639" s="360"/>
      <c r="BJ639" s="328"/>
      <c r="BK639" s="328"/>
      <c r="BL639" s="329"/>
      <c r="BM639" s="5"/>
      <c r="BN639" s="5"/>
      <c r="BO639" s="5"/>
      <c r="BP639" s="181"/>
    </row>
    <row r="640" spans="1:68" x14ac:dyDescent="0.45">
      <c r="A640" s="5"/>
      <c r="B640" s="5"/>
      <c r="C640" s="5"/>
      <c r="D640" s="5"/>
      <c r="E640" s="343"/>
      <c r="F640" s="343"/>
      <c r="G640" s="343"/>
      <c r="H640" s="343"/>
      <c r="I640" s="343"/>
      <c r="J640" s="343"/>
      <c r="K640" s="343"/>
      <c r="L640" s="343"/>
      <c r="M640" s="343"/>
      <c r="N640" s="343"/>
      <c r="O640" s="343"/>
      <c r="P640" s="343"/>
      <c r="Q640" s="343"/>
      <c r="R640" s="343"/>
      <c r="S640" s="343"/>
      <c r="T640" s="343"/>
      <c r="U640" s="362"/>
      <c r="V640" s="362"/>
      <c r="W640" s="362"/>
      <c r="X640" s="362"/>
      <c r="Y640" s="362"/>
      <c r="Z640" s="362"/>
      <c r="AA640" s="362"/>
      <c r="AB640" s="362"/>
      <c r="AC640" s="362"/>
      <c r="AD640" s="362"/>
      <c r="AE640" s="362"/>
      <c r="AF640" s="362"/>
      <c r="AG640" s="362"/>
      <c r="AH640" s="362"/>
      <c r="AI640" s="362"/>
      <c r="AJ640" s="362"/>
      <c r="AK640" s="357"/>
      <c r="AL640" s="358"/>
      <c r="AM640" s="358"/>
      <c r="AN640" s="358"/>
      <c r="AO640" s="358"/>
      <c r="AP640" s="358"/>
      <c r="AQ640" s="358"/>
      <c r="AR640" s="358"/>
      <c r="AS640" s="330"/>
      <c r="AT640" s="331"/>
      <c r="AU640" s="203"/>
      <c r="AV640" s="204"/>
      <c r="AW640" s="204"/>
      <c r="AX640" s="204"/>
      <c r="AY640" s="203"/>
      <c r="AZ640" s="204"/>
      <c r="BA640" s="204"/>
      <c r="BB640" s="205"/>
      <c r="BC640" s="203"/>
      <c r="BD640" s="145"/>
      <c r="BE640" s="145"/>
      <c r="BF640" s="204"/>
      <c r="BG640" s="361"/>
      <c r="BH640" s="361"/>
      <c r="BI640" s="361"/>
      <c r="BJ640" s="330"/>
      <c r="BK640" s="330"/>
      <c r="BL640" s="331"/>
      <c r="BM640" s="5"/>
      <c r="BN640" s="5"/>
      <c r="BO640" s="5"/>
      <c r="BP640" s="181"/>
    </row>
    <row r="641" spans="1:68" ht="18.600000000000001" thickBot="1" x14ac:dyDescent="0.5">
      <c r="A641" s="5"/>
      <c r="B641" s="5"/>
      <c r="C641" s="5"/>
      <c r="D641" s="5"/>
      <c r="E641" s="343" t="s">
        <v>217</v>
      </c>
      <c r="F641" s="343"/>
      <c r="G641" s="343"/>
      <c r="H641" s="343"/>
      <c r="I641" s="343"/>
      <c r="J641" s="343"/>
      <c r="K641" s="343"/>
      <c r="L641" s="343"/>
      <c r="M641" s="343"/>
      <c r="N641" s="343"/>
      <c r="O641" s="343"/>
      <c r="P641" s="343"/>
      <c r="Q641" s="343"/>
      <c r="R641" s="343"/>
      <c r="S641" s="343"/>
      <c r="T641" s="343"/>
      <c r="U641" s="362" t="s">
        <v>29</v>
      </c>
      <c r="V641" s="362"/>
      <c r="W641" s="362"/>
      <c r="X641" s="362"/>
      <c r="Y641" s="362"/>
      <c r="Z641" s="362"/>
      <c r="AA641" s="362"/>
      <c r="AB641" s="362"/>
      <c r="AC641" s="362"/>
      <c r="AD641" s="362"/>
      <c r="AE641" s="362"/>
      <c r="AF641" s="362"/>
      <c r="AG641" s="362"/>
      <c r="AH641" s="362"/>
      <c r="AI641" s="362"/>
      <c r="AJ641" s="362"/>
      <c r="AK641" s="353">
        <v>500</v>
      </c>
      <c r="AL641" s="354"/>
      <c r="AM641" s="354"/>
      <c r="AN641" s="354"/>
      <c r="AO641" s="354"/>
      <c r="AP641" s="354"/>
      <c r="AQ641" s="354"/>
      <c r="AR641" s="354"/>
      <c r="AS641" s="326" t="s">
        <v>359</v>
      </c>
      <c r="AT641" s="327"/>
      <c r="AU641" s="200"/>
      <c r="AV641" s="201"/>
      <c r="AW641" s="201"/>
      <c r="AX641" s="201"/>
      <c r="AY641" s="200"/>
      <c r="AZ641" s="201"/>
      <c r="BA641" s="201"/>
      <c r="BB641" s="202"/>
      <c r="BC641" s="200"/>
      <c r="BD641" s="201"/>
      <c r="BE641" s="146"/>
      <c r="BF641" s="201"/>
      <c r="BG641" s="359">
        <v>4</v>
      </c>
      <c r="BH641" s="359"/>
      <c r="BI641" s="359"/>
      <c r="BJ641" s="326" t="s">
        <v>77</v>
      </c>
      <c r="BK641" s="326"/>
      <c r="BL641" s="327"/>
      <c r="BM641" s="5"/>
      <c r="BN641" s="5"/>
      <c r="BO641" s="5"/>
      <c r="BP641" s="181"/>
    </row>
    <row r="642" spans="1:68" ht="18.600000000000001" thickBot="1" x14ac:dyDescent="0.5">
      <c r="A642" s="5"/>
      <c r="B642" s="5"/>
      <c r="C642" s="5"/>
      <c r="D642" s="5"/>
      <c r="E642" s="343"/>
      <c r="F642" s="343"/>
      <c r="G642" s="343"/>
      <c r="H642" s="343"/>
      <c r="I642" s="343"/>
      <c r="J642" s="343"/>
      <c r="K642" s="343"/>
      <c r="L642" s="343"/>
      <c r="M642" s="343"/>
      <c r="N642" s="343"/>
      <c r="O642" s="343"/>
      <c r="P642" s="343"/>
      <c r="Q642" s="343"/>
      <c r="R642" s="343"/>
      <c r="S642" s="343"/>
      <c r="T642" s="343"/>
      <c r="U642" s="362"/>
      <c r="V642" s="362"/>
      <c r="W642" s="362"/>
      <c r="X642" s="362"/>
      <c r="Y642" s="362"/>
      <c r="Z642" s="362"/>
      <c r="AA642" s="362"/>
      <c r="AB642" s="362"/>
      <c r="AC642" s="362"/>
      <c r="AD642" s="362"/>
      <c r="AE642" s="362"/>
      <c r="AF642" s="362"/>
      <c r="AG642" s="362"/>
      <c r="AH642" s="362"/>
      <c r="AI642" s="362"/>
      <c r="AJ642" s="362"/>
      <c r="AK642" s="355"/>
      <c r="AL642" s="363"/>
      <c r="AM642" s="363"/>
      <c r="AN642" s="363"/>
      <c r="AO642" s="363"/>
      <c r="AP642" s="363"/>
      <c r="AQ642" s="363"/>
      <c r="AR642" s="363"/>
      <c r="AS642" s="364"/>
      <c r="AT642" s="329"/>
      <c r="AU642" s="139"/>
      <c r="AV642" s="560" t="s">
        <v>360</v>
      </c>
      <c r="AW642" s="561"/>
      <c r="AX642" s="206"/>
      <c r="AY642" s="139"/>
      <c r="AZ642" s="560"/>
      <c r="BA642" s="561"/>
      <c r="BB642" s="207"/>
      <c r="BC642" s="139"/>
      <c r="BD642" s="28"/>
      <c r="BE642" s="560" t="s">
        <v>360</v>
      </c>
      <c r="BF642" s="561"/>
      <c r="BG642" s="360"/>
      <c r="BH642" s="360"/>
      <c r="BI642" s="360"/>
      <c r="BJ642" s="328"/>
      <c r="BK642" s="328"/>
      <c r="BL642" s="329"/>
      <c r="BM642" s="5"/>
      <c r="BN642" s="5"/>
      <c r="BO642" s="5"/>
      <c r="BP642" s="181"/>
    </row>
    <row r="643" spans="1:68" x14ac:dyDescent="0.45">
      <c r="A643" s="5"/>
      <c r="B643" s="5"/>
      <c r="C643" s="5"/>
      <c r="D643" s="5"/>
      <c r="E643" s="343"/>
      <c r="F643" s="343"/>
      <c r="G643" s="343"/>
      <c r="H643" s="343"/>
      <c r="I643" s="343"/>
      <c r="J643" s="343"/>
      <c r="K643" s="343"/>
      <c r="L643" s="343"/>
      <c r="M643" s="343"/>
      <c r="N643" s="343"/>
      <c r="O643" s="343"/>
      <c r="P643" s="343"/>
      <c r="Q643" s="343"/>
      <c r="R643" s="343"/>
      <c r="S643" s="343"/>
      <c r="T643" s="343"/>
      <c r="U643" s="362"/>
      <c r="V643" s="362"/>
      <c r="W643" s="362"/>
      <c r="X643" s="362"/>
      <c r="Y643" s="362"/>
      <c r="Z643" s="362"/>
      <c r="AA643" s="362"/>
      <c r="AB643" s="362"/>
      <c r="AC643" s="362"/>
      <c r="AD643" s="362"/>
      <c r="AE643" s="362"/>
      <c r="AF643" s="362"/>
      <c r="AG643" s="362"/>
      <c r="AH643" s="362"/>
      <c r="AI643" s="362"/>
      <c r="AJ643" s="362"/>
      <c r="AK643" s="357"/>
      <c r="AL643" s="358"/>
      <c r="AM643" s="358"/>
      <c r="AN643" s="358"/>
      <c r="AO643" s="358"/>
      <c r="AP643" s="358"/>
      <c r="AQ643" s="358"/>
      <c r="AR643" s="358"/>
      <c r="AS643" s="330"/>
      <c r="AT643" s="331"/>
      <c r="AU643" s="203"/>
      <c r="AV643" s="204"/>
      <c r="AW643" s="204"/>
      <c r="AX643" s="204"/>
      <c r="AY643" s="203"/>
      <c r="AZ643" s="204"/>
      <c r="BA643" s="204"/>
      <c r="BB643" s="205"/>
      <c r="BC643" s="203"/>
      <c r="BD643" s="145"/>
      <c r="BE643" s="145"/>
      <c r="BF643" s="204"/>
      <c r="BG643" s="361"/>
      <c r="BH643" s="361"/>
      <c r="BI643" s="361"/>
      <c r="BJ643" s="330"/>
      <c r="BK643" s="330"/>
      <c r="BL643" s="331"/>
      <c r="BM643" s="5"/>
      <c r="BN643" s="5"/>
      <c r="BO643" s="5"/>
      <c r="BP643" s="181"/>
    </row>
    <row r="644" spans="1:68" ht="18.600000000000001" thickBot="1" x14ac:dyDescent="0.5">
      <c r="A644" s="5"/>
      <c r="B644" s="5"/>
      <c r="C644" s="5"/>
      <c r="D644" s="5"/>
      <c r="E644" s="343" t="s">
        <v>218</v>
      </c>
      <c r="F644" s="343"/>
      <c r="G644" s="343"/>
      <c r="H644" s="343"/>
      <c r="I644" s="343"/>
      <c r="J644" s="343"/>
      <c r="K644" s="343"/>
      <c r="L644" s="343"/>
      <c r="M644" s="343"/>
      <c r="N644" s="343"/>
      <c r="O644" s="343"/>
      <c r="P644" s="343"/>
      <c r="Q644" s="343"/>
      <c r="R644" s="343"/>
      <c r="S644" s="343"/>
      <c r="T644" s="343"/>
      <c r="U644" s="362" t="s">
        <v>29</v>
      </c>
      <c r="V644" s="362"/>
      <c r="W644" s="362"/>
      <c r="X644" s="362"/>
      <c r="Y644" s="362"/>
      <c r="Z644" s="362"/>
      <c r="AA644" s="362"/>
      <c r="AB644" s="362"/>
      <c r="AC644" s="362"/>
      <c r="AD644" s="362"/>
      <c r="AE644" s="362"/>
      <c r="AF644" s="362"/>
      <c r="AG644" s="362"/>
      <c r="AH644" s="362"/>
      <c r="AI644" s="362"/>
      <c r="AJ644" s="362"/>
      <c r="AK644" s="353">
        <v>500</v>
      </c>
      <c r="AL644" s="354"/>
      <c r="AM644" s="354"/>
      <c r="AN644" s="354"/>
      <c r="AO644" s="354"/>
      <c r="AP644" s="354"/>
      <c r="AQ644" s="354"/>
      <c r="AR644" s="354"/>
      <c r="AS644" s="326" t="s">
        <v>359</v>
      </c>
      <c r="AT644" s="327"/>
      <c r="AU644" s="200"/>
      <c r="AV644" s="201"/>
      <c r="AW644" s="201"/>
      <c r="AX644" s="201"/>
      <c r="AY644" s="200"/>
      <c r="AZ644" s="201"/>
      <c r="BA644" s="201"/>
      <c r="BB644" s="202"/>
      <c r="BC644" s="200"/>
      <c r="BD644" s="201"/>
      <c r="BE644" s="146"/>
      <c r="BF644" s="201"/>
      <c r="BG644" s="359">
        <v>4</v>
      </c>
      <c r="BH644" s="359"/>
      <c r="BI644" s="359"/>
      <c r="BJ644" s="326" t="s">
        <v>77</v>
      </c>
      <c r="BK644" s="326"/>
      <c r="BL644" s="327"/>
      <c r="BM644" s="5"/>
      <c r="BN644" s="5"/>
      <c r="BO644" s="5"/>
      <c r="BP644" s="181"/>
    </row>
    <row r="645" spans="1:68" ht="18.600000000000001" thickBot="1" x14ac:dyDescent="0.5">
      <c r="A645" s="5"/>
      <c r="B645" s="5"/>
      <c r="C645" s="5"/>
      <c r="D645" s="5"/>
      <c r="E645" s="343"/>
      <c r="F645" s="343"/>
      <c r="G645" s="343"/>
      <c r="H645" s="343"/>
      <c r="I645" s="343"/>
      <c r="J645" s="343"/>
      <c r="K645" s="343"/>
      <c r="L645" s="343"/>
      <c r="M645" s="343"/>
      <c r="N645" s="343"/>
      <c r="O645" s="343"/>
      <c r="P645" s="343"/>
      <c r="Q645" s="343"/>
      <c r="R645" s="343"/>
      <c r="S645" s="343"/>
      <c r="T645" s="343"/>
      <c r="U645" s="362"/>
      <c r="V645" s="362"/>
      <c r="W645" s="362"/>
      <c r="X645" s="362"/>
      <c r="Y645" s="362"/>
      <c r="Z645" s="362"/>
      <c r="AA645" s="362"/>
      <c r="AB645" s="362"/>
      <c r="AC645" s="362"/>
      <c r="AD645" s="362"/>
      <c r="AE645" s="362"/>
      <c r="AF645" s="362"/>
      <c r="AG645" s="362"/>
      <c r="AH645" s="362"/>
      <c r="AI645" s="362"/>
      <c r="AJ645" s="362"/>
      <c r="AK645" s="355"/>
      <c r="AL645" s="363"/>
      <c r="AM645" s="363"/>
      <c r="AN645" s="363"/>
      <c r="AO645" s="363"/>
      <c r="AP645" s="363"/>
      <c r="AQ645" s="363"/>
      <c r="AR645" s="363"/>
      <c r="AS645" s="364"/>
      <c r="AT645" s="329"/>
      <c r="AU645" s="139"/>
      <c r="AV645" s="560" t="s">
        <v>360</v>
      </c>
      <c r="AW645" s="561"/>
      <c r="AX645" s="206"/>
      <c r="AY645" s="139"/>
      <c r="AZ645" s="560"/>
      <c r="BA645" s="561"/>
      <c r="BB645" s="207"/>
      <c r="BC645" s="139"/>
      <c r="BD645" s="28"/>
      <c r="BE645" s="560" t="s">
        <v>360</v>
      </c>
      <c r="BF645" s="561"/>
      <c r="BG645" s="360"/>
      <c r="BH645" s="360"/>
      <c r="BI645" s="360"/>
      <c r="BJ645" s="328"/>
      <c r="BK645" s="328"/>
      <c r="BL645" s="329"/>
      <c r="BM645" s="5"/>
      <c r="BN645" s="5"/>
      <c r="BO645" s="5"/>
      <c r="BP645" s="181"/>
    </row>
    <row r="646" spans="1:68" x14ac:dyDescent="0.45">
      <c r="A646" s="5"/>
      <c r="B646" s="5"/>
      <c r="C646" s="5"/>
      <c r="D646" s="5"/>
      <c r="E646" s="343"/>
      <c r="F646" s="343"/>
      <c r="G646" s="343"/>
      <c r="H646" s="343"/>
      <c r="I646" s="343"/>
      <c r="J646" s="343"/>
      <c r="K646" s="343"/>
      <c r="L646" s="343"/>
      <c r="M646" s="343"/>
      <c r="N646" s="343"/>
      <c r="O646" s="343"/>
      <c r="P646" s="343"/>
      <c r="Q646" s="343"/>
      <c r="R646" s="343"/>
      <c r="S646" s="343"/>
      <c r="T646" s="343"/>
      <c r="U646" s="362"/>
      <c r="V646" s="362"/>
      <c r="W646" s="362"/>
      <c r="X646" s="362"/>
      <c r="Y646" s="362"/>
      <c r="Z646" s="362"/>
      <c r="AA646" s="362"/>
      <c r="AB646" s="362"/>
      <c r="AC646" s="362"/>
      <c r="AD646" s="362"/>
      <c r="AE646" s="362"/>
      <c r="AF646" s="362"/>
      <c r="AG646" s="362"/>
      <c r="AH646" s="362"/>
      <c r="AI646" s="362"/>
      <c r="AJ646" s="362"/>
      <c r="AK646" s="357"/>
      <c r="AL646" s="358"/>
      <c r="AM646" s="358"/>
      <c r="AN646" s="358"/>
      <c r="AO646" s="358"/>
      <c r="AP646" s="358"/>
      <c r="AQ646" s="358"/>
      <c r="AR646" s="358"/>
      <c r="AS646" s="330"/>
      <c r="AT646" s="331"/>
      <c r="AU646" s="203"/>
      <c r="AV646" s="204"/>
      <c r="AW646" s="204"/>
      <c r="AX646" s="204"/>
      <c r="AY646" s="203"/>
      <c r="AZ646" s="204"/>
      <c r="BA646" s="204"/>
      <c r="BB646" s="205"/>
      <c r="BC646" s="203"/>
      <c r="BD646" s="145"/>
      <c r="BE646" s="145"/>
      <c r="BF646" s="204"/>
      <c r="BG646" s="361"/>
      <c r="BH646" s="361"/>
      <c r="BI646" s="361"/>
      <c r="BJ646" s="330"/>
      <c r="BK646" s="330"/>
      <c r="BL646" s="331"/>
      <c r="BM646" s="5"/>
      <c r="BN646" s="5"/>
      <c r="BO646" s="5"/>
      <c r="BP646" s="181"/>
    </row>
    <row r="647" spans="1:68" ht="18.600000000000001" thickBot="1" x14ac:dyDescent="0.5">
      <c r="A647" s="5"/>
      <c r="B647" s="5"/>
      <c r="C647" s="5"/>
      <c r="D647" s="5"/>
      <c r="E647" s="343" t="s">
        <v>219</v>
      </c>
      <c r="F647" s="343"/>
      <c r="G647" s="343"/>
      <c r="H647" s="343"/>
      <c r="I647" s="343"/>
      <c r="J647" s="343"/>
      <c r="K647" s="343"/>
      <c r="L647" s="343"/>
      <c r="M647" s="343"/>
      <c r="N647" s="343"/>
      <c r="O647" s="343"/>
      <c r="P647" s="343"/>
      <c r="Q647" s="343"/>
      <c r="R647" s="343"/>
      <c r="S647" s="343"/>
      <c r="T647" s="343"/>
      <c r="U647" s="362" t="s">
        <v>479</v>
      </c>
      <c r="V647" s="362"/>
      <c r="W647" s="362"/>
      <c r="X647" s="362"/>
      <c r="Y647" s="362"/>
      <c r="Z647" s="362"/>
      <c r="AA647" s="362"/>
      <c r="AB647" s="362"/>
      <c r="AC647" s="362"/>
      <c r="AD647" s="362"/>
      <c r="AE647" s="362"/>
      <c r="AF647" s="362"/>
      <c r="AG647" s="362"/>
      <c r="AH647" s="362"/>
      <c r="AI647" s="362"/>
      <c r="AJ647" s="362"/>
      <c r="AK647" s="353">
        <v>350</v>
      </c>
      <c r="AL647" s="354"/>
      <c r="AM647" s="354"/>
      <c r="AN647" s="354"/>
      <c r="AO647" s="354"/>
      <c r="AP647" s="354"/>
      <c r="AQ647" s="354"/>
      <c r="AR647" s="354"/>
      <c r="AS647" s="326" t="s">
        <v>359</v>
      </c>
      <c r="AT647" s="327"/>
      <c r="AU647" s="200"/>
      <c r="AV647" s="201"/>
      <c r="AW647" s="201"/>
      <c r="AX647" s="201"/>
      <c r="AY647" s="200"/>
      <c r="AZ647" s="201"/>
      <c r="BA647" s="201"/>
      <c r="BB647" s="202"/>
      <c r="BC647" s="200"/>
      <c r="BD647" s="201"/>
      <c r="BE647" s="146"/>
      <c r="BF647" s="201"/>
      <c r="BG647" s="359">
        <v>4</v>
      </c>
      <c r="BH647" s="359"/>
      <c r="BI647" s="359"/>
      <c r="BJ647" s="326" t="s">
        <v>77</v>
      </c>
      <c r="BK647" s="326"/>
      <c r="BL647" s="327"/>
      <c r="BM647" s="5"/>
      <c r="BN647" s="5"/>
      <c r="BO647" s="5"/>
      <c r="BP647" s="181"/>
    </row>
    <row r="648" spans="1:68" ht="18.600000000000001" thickBot="1" x14ac:dyDescent="0.5">
      <c r="A648" s="5"/>
      <c r="B648" s="5"/>
      <c r="C648" s="5"/>
      <c r="D648" s="5"/>
      <c r="E648" s="343"/>
      <c r="F648" s="343"/>
      <c r="G648" s="343"/>
      <c r="H648" s="343"/>
      <c r="I648" s="343"/>
      <c r="J648" s="343"/>
      <c r="K648" s="343"/>
      <c r="L648" s="343"/>
      <c r="M648" s="343"/>
      <c r="N648" s="343"/>
      <c r="O648" s="343"/>
      <c r="P648" s="343"/>
      <c r="Q648" s="343"/>
      <c r="R648" s="343"/>
      <c r="S648" s="343"/>
      <c r="T648" s="343"/>
      <c r="U648" s="362"/>
      <c r="V648" s="362"/>
      <c r="W648" s="362"/>
      <c r="X648" s="362"/>
      <c r="Y648" s="362"/>
      <c r="Z648" s="362"/>
      <c r="AA648" s="362"/>
      <c r="AB648" s="362"/>
      <c r="AC648" s="362"/>
      <c r="AD648" s="362"/>
      <c r="AE648" s="362"/>
      <c r="AF648" s="362"/>
      <c r="AG648" s="362"/>
      <c r="AH648" s="362"/>
      <c r="AI648" s="362"/>
      <c r="AJ648" s="362"/>
      <c r="AK648" s="355"/>
      <c r="AL648" s="363"/>
      <c r="AM648" s="363"/>
      <c r="AN648" s="363"/>
      <c r="AO648" s="363"/>
      <c r="AP648" s="363"/>
      <c r="AQ648" s="363"/>
      <c r="AR648" s="363"/>
      <c r="AS648" s="364"/>
      <c r="AT648" s="329"/>
      <c r="AU648" s="139"/>
      <c r="AV648" s="560" t="s">
        <v>360</v>
      </c>
      <c r="AW648" s="561"/>
      <c r="AX648" s="206"/>
      <c r="AY648" s="139"/>
      <c r="AZ648" s="560" t="s">
        <v>360</v>
      </c>
      <c r="BA648" s="561"/>
      <c r="BB648" s="207"/>
      <c r="BC648" s="139"/>
      <c r="BD648" s="28"/>
      <c r="BE648" s="560" t="s">
        <v>360</v>
      </c>
      <c r="BF648" s="561"/>
      <c r="BG648" s="360"/>
      <c r="BH648" s="360"/>
      <c r="BI648" s="360"/>
      <c r="BJ648" s="328"/>
      <c r="BK648" s="328"/>
      <c r="BL648" s="329"/>
      <c r="BM648" s="5"/>
      <c r="BN648" s="5"/>
      <c r="BO648" s="5"/>
      <c r="BP648" s="181"/>
    </row>
    <row r="649" spans="1:68" x14ac:dyDescent="0.45">
      <c r="A649" s="5"/>
      <c r="B649" s="5"/>
      <c r="C649" s="5"/>
      <c r="D649" s="5"/>
      <c r="E649" s="343"/>
      <c r="F649" s="343"/>
      <c r="G649" s="343"/>
      <c r="H649" s="343"/>
      <c r="I649" s="343"/>
      <c r="J649" s="343"/>
      <c r="K649" s="343"/>
      <c r="L649" s="343"/>
      <c r="M649" s="343"/>
      <c r="N649" s="343"/>
      <c r="O649" s="343"/>
      <c r="P649" s="343"/>
      <c r="Q649" s="343"/>
      <c r="R649" s="343"/>
      <c r="S649" s="343"/>
      <c r="T649" s="343"/>
      <c r="U649" s="362"/>
      <c r="V649" s="362"/>
      <c r="W649" s="362"/>
      <c r="X649" s="362"/>
      <c r="Y649" s="362"/>
      <c r="Z649" s="362"/>
      <c r="AA649" s="362"/>
      <c r="AB649" s="362"/>
      <c r="AC649" s="362"/>
      <c r="AD649" s="362"/>
      <c r="AE649" s="362"/>
      <c r="AF649" s="362"/>
      <c r="AG649" s="362"/>
      <c r="AH649" s="362"/>
      <c r="AI649" s="362"/>
      <c r="AJ649" s="362"/>
      <c r="AK649" s="357"/>
      <c r="AL649" s="358"/>
      <c r="AM649" s="358"/>
      <c r="AN649" s="358"/>
      <c r="AO649" s="358"/>
      <c r="AP649" s="358"/>
      <c r="AQ649" s="358"/>
      <c r="AR649" s="358"/>
      <c r="AS649" s="330"/>
      <c r="AT649" s="331"/>
      <c r="AU649" s="203"/>
      <c r="AV649" s="204"/>
      <c r="AW649" s="204"/>
      <c r="AX649" s="204"/>
      <c r="AY649" s="203"/>
      <c r="AZ649" s="204"/>
      <c r="BA649" s="204"/>
      <c r="BB649" s="205"/>
      <c r="BC649" s="203"/>
      <c r="BD649" s="145"/>
      <c r="BE649" s="145"/>
      <c r="BF649" s="204"/>
      <c r="BG649" s="361"/>
      <c r="BH649" s="361"/>
      <c r="BI649" s="361"/>
      <c r="BJ649" s="330"/>
      <c r="BK649" s="330"/>
      <c r="BL649" s="331"/>
      <c r="BM649" s="5"/>
      <c r="BN649" s="5"/>
      <c r="BO649" s="5"/>
      <c r="BP649" s="181"/>
    </row>
    <row r="650" spans="1:68" ht="18.600000000000001" thickBot="1" x14ac:dyDescent="0.5">
      <c r="A650" s="5"/>
      <c r="B650" s="5"/>
      <c r="C650" s="5"/>
      <c r="D650" s="5"/>
      <c r="E650" s="343" t="s">
        <v>222</v>
      </c>
      <c r="F650" s="343"/>
      <c r="G650" s="343"/>
      <c r="H650" s="343"/>
      <c r="I650" s="343"/>
      <c r="J650" s="343"/>
      <c r="K650" s="343"/>
      <c r="L650" s="343"/>
      <c r="M650" s="343"/>
      <c r="N650" s="343"/>
      <c r="O650" s="343"/>
      <c r="P650" s="343"/>
      <c r="Q650" s="343"/>
      <c r="R650" s="343"/>
      <c r="S650" s="343"/>
      <c r="T650" s="343"/>
      <c r="U650" s="362" t="s">
        <v>29</v>
      </c>
      <c r="V650" s="362"/>
      <c r="W650" s="362"/>
      <c r="X650" s="362"/>
      <c r="Y650" s="362"/>
      <c r="Z650" s="362"/>
      <c r="AA650" s="362"/>
      <c r="AB650" s="362"/>
      <c r="AC650" s="362"/>
      <c r="AD650" s="362"/>
      <c r="AE650" s="362"/>
      <c r="AF650" s="362"/>
      <c r="AG650" s="362"/>
      <c r="AH650" s="362"/>
      <c r="AI650" s="362"/>
      <c r="AJ650" s="362"/>
      <c r="AK650" s="353">
        <v>500</v>
      </c>
      <c r="AL650" s="354"/>
      <c r="AM650" s="354"/>
      <c r="AN650" s="354"/>
      <c r="AO650" s="354"/>
      <c r="AP650" s="354"/>
      <c r="AQ650" s="354"/>
      <c r="AR650" s="354"/>
      <c r="AS650" s="326" t="s">
        <v>359</v>
      </c>
      <c r="AT650" s="327"/>
      <c r="AU650" s="200"/>
      <c r="AV650" s="201"/>
      <c r="AW650" s="201"/>
      <c r="AX650" s="201"/>
      <c r="AY650" s="200"/>
      <c r="AZ650" s="201"/>
      <c r="BA650" s="201"/>
      <c r="BB650" s="202"/>
      <c r="BC650" s="200"/>
      <c r="BD650" s="201"/>
      <c r="BE650" s="146"/>
      <c r="BF650" s="201"/>
      <c r="BG650" s="359">
        <v>4</v>
      </c>
      <c r="BH650" s="359"/>
      <c r="BI650" s="359"/>
      <c r="BJ650" s="326" t="s">
        <v>77</v>
      </c>
      <c r="BK650" s="326"/>
      <c r="BL650" s="327"/>
      <c r="BM650" s="5"/>
      <c r="BN650" s="5"/>
      <c r="BO650" s="5"/>
      <c r="BP650" s="181"/>
    </row>
    <row r="651" spans="1:68" ht="18.600000000000001" thickBot="1" x14ac:dyDescent="0.5">
      <c r="A651" s="5"/>
      <c r="B651" s="5"/>
      <c r="C651" s="5"/>
      <c r="D651" s="5"/>
      <c r="E651" s="343"/>
      <c r="F651" s="343"/>
      <c r="G651" s="343"/>
      <c r="H651" s="343"/>
      <c r="I651" s="343"/>
      <c r="J651" s="343"/>
      <c r="K651" s="343"/>
      <c r="L651" s="343"/>
      <c r="M651" s="343"/>
      <c r="N651" s="343"/>
      <c r="O651" s="343"/>
      <c r="P651" s="343"/>
      <c r="Q651" s="343"/>
      <c r="R651" s="343"/>
      <c r="S651" s="343"/>
      <c r="T651" s="343"/>
      <c r="U651" s="362"/>
      <c r="V651" s="362"/>
      <c r="W651" s="362"/>
      <c r="X651" s="362"/>
      <c r="Y651" s="362"/>
      <c r="Z651" s="362"/>
      <c r="AA651" s="362"/>
      <c r="AB651" s="362"/>
      <c r="AC651" s="362"/>
      <c r="AD651" s="362"/>
      <c r="AE651" s="362"/>
      <c r="AF651" s="362"/>
      <c r="AG651" s="362"/>
      <c r="AH651" s="362"/>
      <c r="AI651" s="362"/>
      <c r="AJ651" s="362"/>
      <c r="AK651" s="355"/>
      <c r="AL651" s="363"/>
      <c r="AM651" s="363"/>
      <c r="AN651" s="363"/>
      <c r="AO651" s="363"/>
      <c r="AP651" s="363"/>
      <c r="AQ651" s="363"/>
      <c r="AR651" s="363"/>
      <c r="AS651" s="364"/>
      <c r="AT651" s="329"/>
      <c r="AU651" s="139"/>
      <c r="AV651" s="560" t="s">
        <v>360</v>
      </c>
      <c r="AW651" s="561"/>
      <c r="AX651" s="206"/>
      <c r="AY651" s="139"/>
      <c r="AZ651" s="560" t="s">
        <v>360</v>
      </c>
      <c r="BA651" s="561"/>
      <c r="BB651" s="207"/>
      <c r="BC651" s="139"/>
      <c r="BD651" s="28"/>
      <c r="BE651" s="560" t="s">
        <v>360</v>
      </c>
      <c r="BF651" s="561"/>
      <c r="BG651" s="360"/>
      <c r="BH651" s="360"/>
      <c r="BI651" s="360"/>
      <c r="BJ651" s="328"/>
      <c r="BK651" s="328"/>
      <c r="BL651" s="329"/>
      <c r="BM651" s="5"/>
      <c r="BN651" s="5"/>
      <c r="BO651" s="5"/>
      <c r="BP651" s="181"/>
    </row>
    <row r="652" spans="1:68" x14ac:dyDescent="0.45">
      <c r="A652" s="5"/>
      <c r="B652" s="5"/>
      <c r="C652" s="5"/>
      <c r="D652" s="5"/>
      <c r="E652" s="343"/>
      <c r="F652" s="343"/>
      <c r="G652" s="343"/>
      <c r="H652" s="343"/>
      <c r="I652" s="343"/>
      <c r="J652" s="343"/>
      <c r="K652" s="343"/>
      <c r="L652" s="343"/>
      <c r="M652" s="343"/>
      <c r="N652" s="343"/>
      <c r="O652" s="343"/>
      <c r="P652" s="343"/>
      <c r="Q652" s="343"/>
      <c r="R652" s="343"/>
      <c r="S652" s="343"/>
      <c r="T652" s="343"/>
      <c r="U652" s="362"/>
      <c r="V652" s="362"/>
      <c r="W652" s="362"/>
      <c r="X652" s="362"/>
      <c r="Y652" s="362"/>
      <c r="Z652" s="362"/>
      <c r="AA652" s="362"/>
      <c r="AB652" s="362"/>
      <c r="AC652" s="362"/>
      <c r="AD652" s="362"/>
      <c r="AE652" s="362"/>
      <c r="AF652" s="362"/>
      <c r="AG652" s="362"/>
      <c r="AH652" s="362"/>
      <c r="AI652" s="362"/>
      <c r="AJ652" s="362"/>
      <c r="AK652" s="357"/>
      <c r="AL652" s="358"/>
      <c r="AM652" s="358"/>
      <c r="AN652" s="358"/>
      <c r="AO652" s="358"/>
      <c r="AP652" s="358"/>
      <c r="AQ652" s="358"/>
      <c r="AR652" s="358"/>
      <c r="AS652" s="330"/>
      <c r="AT652" s="331"/>
      <c r="AU652" s="203"/>
      <c r="AV652" s="204"/>
      <c r="AW652" s="204"/>
      <c r="AX652" s="204"/>
      <c r="AY652" s="203"/>
      <c r="AZ652" s="204"/>
      <c r="BA652" s="204"/>
      <c r="BB652" s="205"/>
      <c r="BC652" s="203"/>
      <c r="BD652" s="145"/>
      <c r="BE652" s="145"/>
      <c r="BF652" s="204"/>
      <c r="BG652" s="361"/>
      <c r="BH652" s="361"/>
      <c r="BI652" s="361"/>
      <c r="BJ652" s="330"/>
      <c r="BK652" s="330"/>
      <c r="BL652" s="331"/>
      <c r="BM652" s="5"/>
      <c r="BN652" s="5"/>
      <c r="BO652" s="5"/>
      <c r="BP652" s="181"/>
    </row>
    <row r="653" spans="1:68" x14ac:dyDescent="0.45">
      <c r="A653" s="5"/>
      <c r="B653" s="5"/>
      <c r="C653" s="5"/>
      <c r="D653" s="5"/>
      <c r="E653" s="562"/>
      <c r="F653" s="562"/>
      <c r="G653" s="562"/>
      <c r="H653" s="562"/>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2"/>
      <c r="AI653" s="562"/>
      <c r="AJ653" s="562"/>
      <c r="AK653" s="562"/>
      <c r="AL653" s="562"/>
      <c r="AM653" s="562"/>
      <c r="AN653" s="562"/>
      <c r="AO653" s="562"/>
      <c r="AP653" s="562"/>
      <c r="AQ653" s="562"/>
      <c r="AR653" s="562"/>
      <c r="AS653" s="562"/>
      <c r="AT653" s="562"/>
      <c r="AU653" s="562"/>
      <c r="AV653" s="562"/>
      <c r="AW653" s="562"/>
      <c r="AX653" s="562"/>
      <c r="AY653" s="562"/>
      <c r="AZ653" s="562"/>
      <c r="BA653" s="562"/>
      <c r="BB653" s="562"/>
      <c r="BC653" s="562"/>
      <c r="BD653" s="562"/>
      <c r="BE653" s="562"/>
      <c r="BF653" s="562"/>
      <c r="BG653" s="562"/>
      <c r="BH653" s="562"/>
      <c r="BI653" s="562"/>
      <c r="BJ653" s="562"/>
      <c r="BK653" s="5"/>
      <c r="BL653" s="5"/>
      <c r="BM653" s="5"/>
      <c r="BN653" s="5"/>
      <c r="BO653" s="5"/>
      <c r="BP653" s="8"/>
    </row>
    <row r="654" spans="1:68" x14ac:dyDescent="0.45">
      <c r="A654" s="5"/>
      <c r="B654" s="5"/>
      <c r="C654" s="5"/>
      <c r="D654" s="5"/>
      <c r="E654" s="5"/>
      <c r="F654" s="5"/>
      <c r="G654" s="5"/>
      <c r="H654" s="5"/>
      <c r="I654" s="5"/>
      <c r="J654" s="5"/>
      <c r="K654" s="5"/>
      <c r="L654" s="5"/>
      <c r="M654" s="5"/>
      <c r="N654" s="5"/>
      <c r="O654" s="5"/>
      <c r="P654" s="5"/>
      <c r="Q654" s="5"/>
      <c r="R654" s="5"/>
      <c r="S654" s="28"/>
      <c r="T654" s="28"/>
      <c r="U654" s="169"/>
      <c r="V654" s="169"/>
      <c r="W654" s="169"/>
      <c r="X654" s="169"/>
      <c r="Y654" s="169"/>
      <c r="Z654" s="169"/>
      <c r="AA654" s="169"/>
      <c r="AB654" s="169"/>
      <c r="AC654" s="169"/>
      <c r="AD654" s="169"/>
      <c r="AE654" s="169"/>
      <c r="AF654" s="169"/>
      <c r="AG654" s="169"/>
      <c r="AH654" s="169"/>
      <c r="AI654" s="169"/>
      <c r="AJ654" s="169"/>
      <c r="AK654" s="169"/>
      <c r="AL654" s="169"/>
      <c r="AM654" s="169"/>
      <c r="AN654" s="169"/>
      <c r="AO654" s="169"/>
      <c r="AP654" s="169"/>
      <c r="AQ654" s="169"/>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8"/>
    </row>
    <row r="655" spans="1:68" x14ac:dyDescent="0.45">
      <c r="A655" s="5"/>
      <c r="B655" s="5"/>
      <c r="C655" s="5"/>
      <c r="D655" s="5"/>
      <c r="E655" s="27"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8"/>
    </row>
    <row r="656" spans="1:68" x14ac:dyDescent="0.45">
      <c r="A656" s="5"/>
      <c r="B656" s="5"/>
      <c r="C656" s="5"/>
      <c r="D656" s="5"/>
      <c r="E656" s="5" t="s">
        <v>262</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8"/>
    </row>
    <row r="657" spans="1:68" x14ac:dyDescent="0.45">
      <c r="A657" s="5"/>
      <c r="B657" s="5"/>
      <c r="C657" s="5"/>
      <c r="D657" s="5"/>
      <c r="E657" s="332"/>
      <c r="F657" s="332"/>
      <c r="G657" s="332"/>
      <c r="H657" s="332"/>
      <c r="I657" s="332"/>
      <c r="J657" s="332"/>
      <c r="K657" s="332"/>
      <c r="L657" s="332"/>
      <c r="M657" s="332"/>
      <c r="N657" s="332"/>
      <c r="O657" s="332"/>
      <c r="P657" s="332"/>
      <c r="Q657" s="332"/>
      <c r="R657" s="332"/>
      <c r="S657" s="332"/>
      <c r="T657" s="332"/>
      <c r="U657" s="333" t="s">
        <v>215</v>
      </c>
      <c r="V657" s="326"/>
      <c r="W657" s="326"/>
      <c r="X657" s="326"/>
      <c r="Y657" s="326"/>
      <c r="Z657" s="326"/>
      <c r="AA657" s="326"/>
      <c r="AB657" s="326"/>
      <c r="AC657" s="326"/>
      <c r="AD657" s="326"/>
      <c r="AE657" s="326"/>
      <c r="AF657" s="326"/>
      <c r="AG657" s="326"/>
      <c r="AH657" s="326"/>
      <c r="AI657" s="326"/>
      <c r="AJ657" s="327"/>
      <c r="AK657" s="335" t="s">
        <v>363</v>
      </c>
      <c r="AL657" s="335"/>
      <c r="AM657" s="335"/>
      <c r="AN657" s="335"/>
      <c r="AO657" s="335"/>
      <c r="AP657" s="335"/>
      <c r="AQ657" s="335"/>
      <c r="AR657" s="335"/>
      <c r="AS657" s="335"/>
      <c r="AT657" s="335"/>
      <c r="AU657" s="335" t="s">
        <v>56</v>
      </c>
      <c r="AV657" s="335"/>
      <c r="AW657" s="335"/>
      <c r="AX657" s="335"/>
      <c r="AY657" s="335"/>
      <c r="AZ657" s="335"/>
      <c r="BA657" s="335"/>
      <c r="BB657" s="335"/>
      <c r="BC657" s="335"/>
      <c r="BD657" s="335"/>
      <c r="BE657" s="335"/>
      <c r="BF657" s="335"/>
      <c r="BG657" s="335"/>
      <c r="BH657" s="335"/>
      <c r="BI657" s="335"/>
      <c r="BJ657" s="335"/>
      <c r="BK657" s="5"/>
      <c r="BL657" s="5"/>
      <c r="BM657" s="5"/>
      <c r="BN657" s="5"/>
      <c r="BO657" s="5"/>
      <c r="BP657" s="8"/>
    </row>
    <row r="658" spans="1:68" x14ac:dyDescent="0.45">
      <c r="A658" s="5"/>
      <c r="B658" s="5"/>
      <c r="C658" s="5"/>
      <c r="D658" s="5"/>
      <c r="E658" s="332"/>
      <c r="F658" s="332"/>
      <c r="G658" s="332"/>
      <c r="H658" s="332"/>
      <c r="I658" s="332"/>
      <c r="J658" s="332"/>
      <c r="K658" s="332"/>
      <c r="L658" s="332"/>
      <c r="M658" s="332"/>
      <c r="N658" s="332"/>
      <c r="O658" s="332"/>
      <c r="P658" s="332"/>
      <c r="Q658" s="332"/>
      <c r="R658" s="332"/>
      <c r="S658" s="332"/>
      <c r="T658" s="332"/>
      <c r="U658" s="334"/>
      <c r="V658" s="330"/>
      <c r="W658" s="330"/>
      <c r="X658" s="330"/>
      <c r="Y658" s="330"/>
      <c r="Z658" s="330"/>
      <c r="AA658" s="330"/>
      <c r="AB658" s="330"/>
      <c r="AC658" s="330"/>
      <c r="AD658" s="330"/>
      <c r="AE658" s="330"/>
      <c r="AF658" s="330"/>
      <c r="AG658" s="330"/>
      <c r="AH658" s="330"/>
      <c r="AI658" s="330"/>
      <c r="AJ658" s="331"/>
      <c r="AK658" s="335"/>
      <c r="AL658" s="335"/>
      <c r="AM658" s="335"/>
      <c r="AN658" s="335"/>
      <c r="AO658" s="335"/>
      <c r="AP658" s="335"/>
      <c r="AQ658" s="335"/>
      <c r="AR658" s="335"/>
      <c r="AS658" s="336"/>
      <c r="AT658" s="336"/>
      <c r="AU658" s="335"/>
      <c r="AV658" s="335"/>
      <c r="AW658" s="335"/>
      <c r="AX658" s="335"/>
      <c r="AY658" s="335"/>
      <c r="AZ658" s="335"/>
      <c r="BA658" s="335"/>
      <c r="BB658" s="335"/>
      <c r="BC658" s="335"/>
      <c r="BD658" s="335"/>
      <c r="BE658" s="335"/>
      <c r="BF658" s="335"/>
      <c r="BG658" s="335"/>
      <c r="BH658" s="335"/>
      <c r="BI658" s="335"/>
      <c r="BJ658" s="335"/>
      <c r="BK658" s="5"/>
      <c r="BL658" s="5"/>
      <c r="BM658" s="5"/>
      <c r="BN658" s="5"/>
      <c r="BO658" s="5"/>
      <c r="BP658" s="8"/>
    </row>
    <row r="659" spans="1:68" x14ac:dyDescent="0.45">
      <c r="A659" s="5"/>
      <c r="B659" s="5"/>
      <c r="C659" s="5"/>
      <c r="D659" s="5"/>
      <c r="E659" s="332" t="s">
        <v>164</v>
      </c>
      <c r="F659" s="332"/>
      <c r="G659" s="332"/>
      <c r="H659" s="332"/>
      <c r="I659" s="332"/>
      <c r="J659" s="332"/>
      <c r="K659" s="332"/>
      <c r="L659" s="332"/>
      <c r="M659" s="332"/>
      <c r="N659" s="332"/>
      <c r="O659" s="332"/>
      <c r="P659" s="332"/>
      <c r="Q659" s="332"/>
      <c r="R659" s="332"/>
      <c r="S659" s="332"/>
      <c r="T659" s="332"/>
      <c r="U659" s="362" t="s">
        <v>223</v>
      </c>
      <c r="V659" s="362"/>
      <c r="W659" s="362"/>
      <c r="X659" s="362"/>
      <c r="Y659" s="362"/>
      <c r="Z659" s="362"/>
      <c r="AA659" s="362"/>
      <c r="AB659" s="362"/>
      <c r="AC659" s="362"/>
      <c r="AD659" s="362"/>
      <c r="AE659" s="362"/>
      <c r="AF659" s="362"/>
      <c r="AG659" s="362"/>
      <c r="AH659" s="362"/>
      <c r="AI659" s="362"/>
      <c r="AJ659" s="362"/>
      <c r="AK659" s="555">
        <v>2</v>
      </c>
      <c r="AL659" s="556"/>
      <c r="AM659" s="556"/>
      <c r="AN659" s="556"/>
      <c r="AO659" s="556"/>
      <c r="AP659" s="556"/>
      <c r="AQ659" s="556"/>
      <c r="AR659" s="556"/>
      <c r="AS659" s="557" t="s">
        <v>364</v>
      </c>
      <c r="AT659" s="558"/>
      <c r="AU659" s="559" t="s">
        <v>179</v>
      </c>
      <c r="AV659" s="362"/>
      <c r="AW659" s="362"/>
      <c r="AX659" s="362"/>
      <c r="AY659" s="362"/>
      <c r="AZ659" s="362"/>
      <c r="BA659" s="362"/>
      <c r="BB659" s="362"/>
      <c r="BC659" s="362"/>
      <c r="BD659" s="362"/>
      <c r="BE659" s="362"/>
      <c r="BF659" s="362"/>
      <c r="BG659" s="362"/>
      <c r="BH659" s="362"/>
      <c r="BI659" s="362"/>
      <c r="BJ659" s="362"/>
      <c r="BK659" s="5"/>
      <c r="BL659" s="5"/>
      <c r="BM659" s="5"/>
      <c r="BN659" s="5"/>
      <c r="BO659" s="5"/>
      <c r="BP659" s="8"/>
    </row>
    <row r="660" spans="1:68" x14ac:dyDescent="0.45">
      <c r="A660" s="5"/>
      <c r="B660" s="5"/>
      <c r="C660" s="5"/>
      <c r="D660" s="5"/>
      <c r="E660" s="332" t="s">
        <v>202</v>
      </c>
      <c r="F660" s="332"/>
      <c r="G660" s="332"/>
      <c r="H660" s="332"/>
      <c r="I660" s="332"/>
      <c r="J660" s="332"/>
      <c r="K660" s="332"/>
      <c r="L660" s="332"/>
      <c r="M660" s="332"/>
      <c r="N660" s="332"/>
      <c r="O660" s="332"/>
      <c r="P660" s="332"/>
      <c r="Q660" s="332"/>
      <c r="R660" s="332"/>
      <c r="S660" s="332"/>
      <c r="T660" s="332"/>
      <c r="U660" s="362" t="s">
        <v>223</v>
      </c>
      <c r="V660" s="362"/>
      <c r="W660" s="362"/>
      <c r="X660" s="362"/>
      <c r="Y660" s="362"/>
      <c r="Z660" s="362"/>
      <c r="AA660" s="362"/>
      <c r="AB660" s="362"/>
      <c r="AC660" s="362"/>
      <c r="AD660" s="362"/>
      <c r="AE660" s="362"/>
      <c r="AF660" s="362"/>
      <c r="AG660" s="362"/>
      <c r="AH660" s="362"/>
      <c r="AI660" s="362"/>
      <c r="AJ660" s="362"/>
      <c r="AK660" s="555">
        <v>2</v>
      </c>
      <c r="AL660" s="556"/>
      <c r="AM660" s="556"/>
      <c r="AN660" s="556"/>
      <c r="AO660" s="556"/>
      <c r="AP660" s="556"/>
      <c r="AQ660" s="556"/>
      <c r="AR660" s="556"/>
      <c r="AS660" s="557" t="s">
        <v>364</v>
      </c>
      <c r="AT660" s="558"/>
      <c r="AU660" s="559" t="s">
        <v>179</v>
      </c>
      <c r="AV660" s="362"/>
      <c r="AW660" s="362"/>
      <c r="AX660" s="362"/>
      <c r="AY660" s="362"/>
      <c r="AZ660" s="362"/>
      <c r="BA660" s="362"/>
      <c r="BB660" s="362"/>
      <c r="BC660" s="362"/>
      <c r="BD660" s="362"/>
      <c r="BE660" s="362"/>
      <c r="BF660" s="362"/>
      <c r="BG660" s="362"/>
      <c r="BH660" s="362"/>
      <c r="BI660" s="362"/>
      <c r="BJ660" s="362"/>
      <c r="BK660" s="5"/>
      <c r="BL660" s="5"/>
      <c r="BM660" s="5"/>
      <c r="BN660" s="5"/>
      <c r="BO660" s="5"/>
      <c r="BP660" s="8"/>
    </row>
    <row r="661" spans="1:68" x14ac:dyDescent="0.45">
      <c r="A661" s="5"/>
      <c r="B661" s="5"/>
      <c r="C661" s="5"/>
      <c r="D661" s="5"/>
      <c r="E661" s="332" t="s">
        <v>198</v>
      </c>
      <c r="F661" s="332"/>
      <c r="G661" s="332"/>
      <c r="H661" s="332"/>
      <c r="I661" s="332"/>
      <c r="J661" s="332"/>
      <c r="K661" s="332"/>
      <c r="L661" s="332"/>
      <c r="M661" s="332"/>
      <c r="N661" s="332"/>
      <c r="O661" s="332"/>
      <c r="P661" s="332"/>
      <c r="Q661" s="332"/>
      <c r="R661" s="332"/>
      <c r="S661" s="332"/>
      <c r="T661" s="332"/>
      <c r="U661" s="362" t="s">
        <v>223</v>
      </c>
      <c r="V661" s="362"/>
      <c r="W661" s="362"/>
      <c r="X661" s="362"/>
      <c r="Y661" s="362"/>
      <c r="Z661" s="362"/>
      <c r="AA661" s="362"/>
      <c r="AB661" s="362"/>
      <c r="AC661" s="362"/>
      <c r="AD661" s="362"/>
      <c r="AE661" s="362"/>
      <c r="AF661" s="362"/>
      <c r="AG661" s="362"/>
      <c r="AH661" s="362"/>
      <c r="AI661" s="362"/>
      <c r="AJ661" s="362"/>
      <c r="AK661" s="555">
        <v>2</v>
      </c>
      <c r="AL661" s="556"/>
      <c r="AM661" s="556"/>
      <c r="AN661" s="556"/>
      <c r="AO661" s="556"/>
      <c r="AP661" s="556"/>
      <c r="AQ661" s="556"/>
      <c r="AR661" s="556"/>
      <c r="AS661" s="557" t="s">
        <v>364</v>
      </c>
      <c r="AT661" s="558"/>
      <c r="AU661" s="559" t="s">
        <v>179</v>
      </c>
      <c r="AV661" s="362"/>
      <c r="AW661" s="362"/>
      <c r="AX661" s="362"/>
      <c r="AY661" s="362"/>
      <c r="AZ661" s="362"/>
      <c r="BA661" s="362"/>
      <c r="BB661" s="362"/>
      <c r="BC661" s="362"/>
      <c r="BD661" s="362"/>
      <c r="BE661" s="362"/>
      <c r="BF661" s="362"/>
      <c r="BG661" s="362"/>
      <c r="BH661" s="362"/>
      <c r="BI661" s="362"/>
      <c r="BJ661" s="362"/>
      <c r="BK661" s="5"/>
      <c r="BL661" s="5"/>
      <c r="BM661" s="5"/>
      <c r="BN661" s="5"/>
      <c r="BO661" s="5"/>
      <c r="BP661" s="8"/>
    </row>
    <row r="662" spans="1:68" x14ac:dyDescent="0.45">
      <c r="A662" s="5"/>
      <c r="B662" s="5"/>
      <c r="C662" s="5"/>
      <c r="D662" s="5"/>
      <c r="E662" s="332" t="s">
        <v>203</v>
      </c>
      <c r="F662" s="332"/>
      <c r="G662" s="332"/>
      <c r="H662" s="332"/>
      <c r="I662" s="332"/>
      <c r="J662" s="332"/>
      <c r="K662" s="332"/>
      <c r="L662" s="332"/>
      <c r="M662" s="332"/>
      <c r="N662" s="332"/>
      <c r="O662" s="332"/>
      <c r="P662" s="332"/>
      <c r="Q662" s="332"/>
      <c r="R662" s="332"/>
      <c r="S662" s="332"/>
      <c r="T662" s="332"/>
      <c r="U662" s="362" t="s">
        <v>324</v>
      </c>
      <c r="V662" s="362"/>
      <c r="W662" s="362"/>
      <c r="X662" s="362"/>
      <c r="Y662" s="362"/>
      <c r="Z662" s="362"/>
      <c r="AA662" s="362"/>
      <c r="AB662" s="362"/>
      <c r="AC662" s="362"/>
      <c r="AD662" s="362"/>
      <c r="AE662" s="362"/>
      <c r="AF662" s="362"/>
      <c r="AG662" s="362"/>
      <c r="AH662" s="362"/>
      <c r="AI662" s="362"/>
      <c r="AJ662" s="362"/>
      <c r="AK662" s="555"/>
      <c r="AL662" s="556"/>
      <c r="AM662" s="556"/>
      <c r="AN662" s="556"/>
      <c r="AO662" s="556"/>
      <c r="AP662" s="556"/>
      <c r="AQ662" s="556"/>
      <c r="AR662" s="556"/>
      <c r="AS662" s="557" t="s">
        <v>364</v>
      </c>
      <c r="AT662" s="558"/>
      <c r="AU662" s="559"/>
      <c r="AV662" s="362"/>
      <c r="AW662" s="362"/>
      <c r="AX662" s="362"/>
      <c r="AY662" s="362"/>
      <c r="AZ662" s="362"/>
      <c r="BA662" s="362"/>
      <c r="BB662" s="362"/>
      <c r="BC662" s="362"/>
      <c r="BD662" s="362"/>
      <c r="BE662" s="362"/>
      <c r="BF662" s="362"/>
      <c r="BG662" s="362"/>
      <c r="BH662" s="362"/>
      <c r="BI662" s="362"/>
      <c r="BJ662" s="362"/>
      <c r="BK662" s="5"/>
      <c r="BL662" s="5"/>
      <c r="BM662" s="5"/>
      <c r="BN662" s="5"/>
      <c r="BO662" s="5"/>
      <c r="BP662" s="8"/>
    </row>
    <row r="663" spans="1:68" x14ac:dyDescent="0.45">
      <c r="A663" s="5"/>
      <c r="B663" s="5"/>
      <c r="C663" s="5"/>
      <c r="D663" s="5"/>
      <c r="E663" s="343" t="s">
        <v>200</v>
      </c>
      <c r="F663" s="343"/>
      <c r="G663" s="343"/>
      <c r="H663" s="343"/>
      <c r="I663" s="343"/>
      <c r="J663" s="343"/>
      <c r="K663" s="343"/>
      <c r="L663" s="343"/>
      <c r="M663" s="343"/>
      <c r="N663" s="343"/>
      <c r="O663" s="343"/>
      <c r="P663" s="343"/>
      <c r="Q663" s="343"/>
      <c r="R663" s="343"/>
      <c r="S663" s="343"/>
      <c r="T663" s="343"/>
      <c r="U663" s="362" t="s">
        <v>481</v>
      </c>
      <c r="V663" s="362"/>
      <c r="W663" s="362"/>
      <c r="X663" s="362"/>
      <c r="Y663" s="362"/>
      <c r="Z663" s="362"/>
      <c r="AA663" s="362"/>
      <c r="AB663" s="362"/>
      <c r="AC663" s="362"/>
      <c r="AD663" s="362"/>
      <c r="AE663" s="362"/>
      <c r="AF663" s="362"/>
      <c r="AG663" s="362"/>
      <c r="AH663" s="362"/>
      <c r="AI663" s="362"/>
      <c r="AJ663" s="362"/>
      <c r="AK663" s="555">
        <v>2</v>
      </c>
      <c r="AL663" s="556"/>
      <c r="AM663" s="556"/>
      <c r="AN663" s="556"/>
      <c r="AO663" s="556"/>
      <c r="AP663" s="556"/>
      <c r="AQ663" s="556"/>
      <c r="AR663" s="556"/>
      <c r="AS663" s="557" t="s">
        <v>364</v>
      </c>
      <c r="AT663" s="558"/>
      <c r="AU663" s="559" t="s">
        <v>179</v>
      </c>
      <c r="AV663" s="362"/>
      <c r="AW663" s="362"/>
      <c r="AX663" s="362"/>
      <c r="AY663" s="362"/>
      <c r="AZ663" s="362"/>
      <c r="BA663" s="362"/>
      <c r="BB663" s="362"/>
      <c r="BC663" s="362"/>
      <c r="BD663" s="362"/>
      <c r="BE663" s="362"/>
      <c r="BF663" s="362"/>
      <c r="BG663" s="362"/>
      <c r="BH663" s="362"/>
      <c r="BI663" s="362"/>
      <c r="BJ663" s="362"/>
      <c r="BK663" s="5"/>
      <c r="BL663" s="5"/>
      <c r="BM663" s="5"/>
      <c r="BN663" s="5"/>
      <c r="BO663" s="5"/>
      <c r="BP663" s="8"/>
    </row>
    <row r="664" spans="1:68" x14ac:dyDescent="0.45">
      <c r="A664" s="5"/>
      <c r="B664" s="183"/>
      <c r="C664" s="183"/>
      <c r="D664" s="183"/>
      <c r="E664" s="28" t="s">
        <v>15</v>
      </c>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c r="AS664" s="166"/>
      <c r="AT664" s="166"/>
      <c r="AU664" s="166"/>
      <c r="AV664" s="166"/>
      <c r="AW664" s="166"/>
      <c r="AX664" s="166"/>
      <c r="AY664" s="166"/>
      <c r="AZ664" s="166"/>
      <c r="BA664" s="166"/>
      <c r="BB664" s="166"/>
      <c r="BC664" s="166"/>
      <c r="BD664" s="166"/>
      <c r="BE664" s="166"/>
      <c r="BF664" s="166"/>
      <c r="BG664" s="166"/>
      <c r="BH664" s="166"/>
      <c r="BI664" s="166"/>
      <c r="BJ664" s="166"/>
      <c r="BK664" s="5"/>
      <c r="BL664" s="5"/>
      <c r="BM664" s="5"/>
      <c r="BN664" s="5"/>
      <c r="BO664" s="5"/>
      <c r="BP664" s="8"/>
    </row>
    <row r="665" spans="1:68" x14ac:dyDescent="0.45">
      <c r="A665" s="5"/>
      <c r="B665" s="183"/>
      <c r="C665" s="183"/>
      <c r="D665" s="183"/>
      <c r="E665" s="28" t="s">
        <v>263</v>
      </c>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3"/>
      <c r="AK665" s="183"/>
      <c r="AL665" s="183"/>
      <c r="AM665" s="183"/>
      <c r="AN665" s="183"/>
      <c r="AO665" s="183"/>
      <c r="AP665" s="183"/>
      <c r="AQ665" s="183"/>
      <c r="AR665" s="183"/>
      <c r="AS665" s="183"/>
      <c r="AT665" s="183"/>
      <c r="AU665" s="183"/>
      <c r="AV665" s="183"/>
      <c r="AW665" s="183"/>
      <c r="AX665" s="183"/>
      <c r="AY665" s="183"/>
      <c r="AZ665" s="183"/>
      <c r="BA665" s="183"/>
      <c r="BB665" s="183"/>
      <c r="BC665" s="183"/>
      <c r="BD665" s="183"/>
      <c r="BE665" s="183"/>
      <c r="BF665" s="183"/>
      <c r="BG665" s="183"/>
      <c r="BH665" s="183"/>
      <c r="BI665" s="183"/>
      <c r="BJ665" s="183"/>
      <c r="BK665" s="5"/>
      <c r="BL665" s="5"/>
      <c r="BM665" s="5"/>
      <c r="BN665" s="5"/>
      <c r="BO665" s="5"/>
      <c r="BP665" s="8"/>
    </row>
    <row r="666" spans="1:68" x14ac:dyDescent="0.45">
      <c r="A666" s="5"/>
      <c r="B666" s="5"/>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8"/>
    </row>
    <row r="667" spans="1:68" x14ac:dyDescent="0.45">
      <c r="A667" s="5"/>
      <c r="B667" s="5"/>
      <c r="C667" s="28"/>
      <c r="D667" s="28"/>
      <c r="E667" s="5"/>
      <c r="F667" s="28"/>
      <c r="G667" s="28"/>
      <c r="H667" s="28"/>
      <c r="I667" s="28"/>
      <c r="J667" s="28"/>
      <c r="K667" s="28"/>
      <c r="L667" s="28"/>
      <c r="M667" s="28"/>
      <c r="N667" s="28"/>
      <c r="O667" s="28"/>
      <c r="P667" s="28"/>
      <c r="Q667" s="28"/>
      <c r="R667" s="28"/>
      <c r="S667" s="28"/>
      <c r="T667" s="28"/>
      <c r="U667" s="28"/>
      <c r="V667" s="28"/>
      <c r="W667" s="28"/>
      <c r="X667" s="28"/>
      <c r="Y667" s="28"/>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8"/>
    </row>
    <row r="668" spans="1:68" x14ac:dyDescent="0.45">
      <c r="A668" s="5"/>
      <c r="B668" s="5"/>
      <c r="C668" s="5"/>
      <c r="D668" s="5"/>
      <c r="E668" s="5" t="s">
        <v>507</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8"/>
    </row>
    <row r="669" spans="1:68" x14ac:dyDescent="0.45">
      <c r="A669" s="5"/>
      <c r="B669" s="5"/>
      <c r="C669" s="5"/>
      <c r="D669" s="5"/>
      <c r="E669" s="5" t="s">
        <v>114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8"/>
    </row>
    <row r="670" spans="1:68" x14ac:dyDescent="0.45">
      <c r="A670" s="5"/>
      <c r="B670" s="5"/>
      <c r="C670" s="5"/>
      <c r="D670" s="5"/>
      <c r="E670" s="65" t="s">
        <v>264</v>
      </c>
      <c r="F670" s="314" t="s">
        <v>86</v>
      </c>
      <c r="G670" s="314"/>
      <c r="H670" s="314"/>
      <c r="I670" s="314"/>
      <c r="J670" s="314"/>
      <c r="K670" s="314"/>
      <c r="L670" s="314"/>
      <c r="M670" s="314"/>
      <c r="N670" s="5" t="s">
        <v>22</v>
      </c>
      <c r="O670" s="5" t="s">
        <v>113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8"/>
    </row>
    <row r="671" spans="1:68" x14ac:dyDescent="0.45">
      <c r="A671" s="5"/>
      <c r="B671" s="5"/>
      <c r="C671" s="5"/>
      <c r="D671" s="5"/>
      <c r="E671" s="5" t="s">
        <v>508</v>
      </c>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8"/>
    </row>
    <row r="672" spans="1:68"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8"/>
    </row>
    <row r="673" spans="1:68" x14ac:dyDescent="0.45">
      <c r="A673" s="50"/>
      <c r="B673" s="1"/>
      <c r="C673" s="50"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9"/>
    </row>
    <row r="674" spans="1:68" x14ac:dyDescent="0.45">
      <c r="A674" s="50"/>
      <c r="B674" s="1"/>
      <c r="C674" s="1"/>
      <c r="D674" s="1"/>
      <c r="E674" s="50"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9"/>
    </row>
    <row r="675" spans="1:68"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8"/>
    </row>
    <row r="676" spans="1:68" x14ac:dyDescent="0.45">
      <c r="A676" s="36"/>
      <c r="B676" s="5"/>
      <c r="C676" s="27" t="s">
        <v>181</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5"/>
      <c r="BP676" s="8"/>
    </row>
    <row r="677" spans="1:68" x14ac:dyDescent="0.45">
      <c r="A677" s="36"/>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5"/>
      <c r="BP677" s="8"/>
    </row>
    <row r="678" spans="1:68" x14ac:dyDescent="0.45">
      <c r="A678" s="5"/>
      <c r="B678" s="5"/>
      <c r="C678" s="32" t="s">
        <v>67</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8"/>
    </row>
    <row r="679" spans="1:68" x14ac:dyDescent="0.45">
      <c r="A679" s="5"/>
      <c r="B679" s="5"/>
      <c r="C679" s="32" t="s">
        <v>182</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8"/>
    </row>
    <row r="682" spans="1:68"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68" ht="23.4"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D683" s="170"/>
      <c r="BE683" s="240" t="s">
        <v>329</v>
      </c>
      <c r="BF683" s="241"/>
      <c r="BG683" s="241"/>
      <c r="BH683" s="241"/>
      <c r="BI683" s="241"/>
      <c r="BJ683" s="241"/>
      <c r="BK683" s="241"/>
      <c r="BL683" s="242"/>
    </row>
    <row r="684" spans="1:68" ht="23.4"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D684" s="170"/>
      <c r="BE684" s="243"/>
      <c r="BF684" s="244"/>
      <c r="BG684" s="244"/>
      <c r="BH684" s="244"/>
      <c r="BI684" s="244"/>
      <c r="BJ684" s="244"/>
      <c r="BK684" s="244"/>
      <c r="BL684" s="245"/>
    </row>
    <row r="685" spans="1:68"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68" x14ac:dyDescent="0.45">
      <c r="A686" s="5"/>
      <c r="C686" s="29" t="s">
        <v>171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68" x14ac:dyDescent="0.45">
      <c r="A687" s="5"/>
      <c r="C687" s="299" t="s">
        <v>24</v>
      </c>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299"/>
      <c r="AL687" s="299"/>
      <c r="AM687" s="299"/>
      <c r="AN687" s="299"/>
      <c r="AO687" s="299"/>
      <c r="AP687" s="299"/>
      <c r="AQ687" s="299"/>
      <c r="AR687" s="299"/>
      <c r="AS687" s="299"/>
      <c r="AT687" s="299"/>
      <c r="AU687" s="299"/>
      <c r="AV687" s="299"/>
      <c r="AW687" s="299"/>
      <c r="AX687" s="299"/>
      <c r="AY687" s="299"/>
      <c r="AZ687" s="299"/>
      <c r="BA687" s="299"/>
      <c r="BB687" s="299"/>
      <c r="BC687" s="299"/>
      <c r="BD687" s="299"/>
      <c r="BE687" s="299"/>
      <c r="BF687" s="299"/>
      <c r="BG687" s="299"/>
      <c r="BH687" s="299"/>
      <c r="BI687" s="299"/>
      <c r="BJ687" s="299"/>
      <c r="BK687" s="299"/>
      <c r="BL687" s="299"/>
    </row>
    <row r="688" spans="1:68" x14ac:dyDescent="0.45">
      <c r="A688" s="5"/>
      <c r="B688" s="36"/>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299"/>
      <c r="AL688" s="299"/>
      <c r="AM688" s="299"/>
      <c r="AN688" s="299"/>
      <c r="AO688" s="299"/>
      <c r="AP688" s="299"/>
      <c r="AQ688" s="299"/>
      <c r="AR688" s="299"/>
      <c r="AS688" s="299"/>
      <c r="AT688" s="299"/>
      <c r="AU688" s="299"/>
      <c r="AV688" s="299"/>
      <c r="AW688" s="299"/>
      <c r="AX688" s="299"/>
      <c r="AY688" s="299"/>
      <c r="AZ688" s="299"/>
      <c r="BA688" s="299"/>
      <c r="BB688" s="299"/>
      <c r="BC688" s="299"/>
      <c r="BD688" s="299"/>
      <c r="BE688" s="299"/>
      <c r="BF688" s="299"/>
      <c r="BG688" s="299"/>
      <c r="BH688" s="299"/>
      <c r="BI688" s="299"/>
      <c r="BJ688" s="299"/>
      <c r="BK688" s="299"/>
      <c r="BL688" s="299"/>
    </row>
    <row r="689" spans="1:68" x14ac:dyDescent="0.45">
      <c r="A689" s="5"/>
      <c r="B689" s="36"/>
      <c r="C689" s="299" t="s">
        <v>183</v>
      </c>
      <c r="D689" s="299"/>
      <c r="E689" s="299"/>
      <c r="F689" s="299"/>
      <c r="G689" s="299"/>
      <c r="H689" s="299"/>
      <c r="I689" s="299"/>
      <c r="J689" s="299"/>
      <c r="K689" s="299"/>
      <c r="L689" s="299"/>
      <c r="M689" s="299"/>
      <c r="N689" s="299"/>
      <c r="O689" s="299"/>
      <c r="P689" s="299"/>
      <c r="Q689" s="299"/>
      <c r="R689" s="299"/>
      <c r="S689" s="299"/>
      <c r="T689" s="299"/>
      <c r="U689" s="299"/>
      <c r="V689" s="299"/>
      <c r="W689" s="299"/>
      <c r="X689" s="299"/>
      <c r="Y689" s="299"/>
      <c r="Z689" s="299"/>
      <c r="AA689" s="299"/>
      <c r="AB689" s="299"/>
      <c r="AC689" s="299"/>
      <c r="AD689" s="299"/>
      <c r="AE689" s="299"/>
      <c r="AF689" s="299"/>
      <c r="AG689" s="299"/>
      <c r="AH689" s="299"/>
      <c r="AI689" s="299"/>
      <c r="AJ689" s="299"/>
      <c r="AK689" s="299"/>
      <c r="AL689" s="299"/>
      <c r="AM689" s="299"/>
      <c r="AN689" s="299"/>
      <c r="AO689" s="299"/>
      <c r="AP689" s="299"/>
      <c r="AQ689" s="299"/>
      <c r="AR689" s="299"/>
      <c r="AS689" s="299"/>
      <c r="AT689" s="299"/>
      <c r="AU689" s="299"/>
      <c r="AV689" s="299"/>
      <c r="AW689" s="299"/>
      <c r="AX689" s="299"/>
      <c r="AY689" s="299"/>
      <c r="AZ689" s="299"/>
      <c r="BA689" s="299"/>
      <c r="BB689" s="299"/>
      <c r="BC689" s="299"/>
      <c r="BD689" s="299"/>
      <c r="BE689" s="299"/>
      <c r="BF689" s="299"/>
      <c r="BG689" s="299"/>
      <c r="BH689" s="299"/>
      <c r="BI689" s="299"/>
      <c r="BJ689" s="299"/>
      <c r="BK689" s="299"/>
      <c r="BL689" s="299"/>
    </row>
    <row r="690" spans="1:68" x14ac:dyDescent="0.45">
      <c r="A690" s="5"/>
      <c r="B690" s="36"/>
      <c r="C690" s="299"/>
      <c r="D690" s="299"/>
      <c r="E690" s="299"/>
      <c r="F690" s="299"/>
      <c r="G690" s="299"/>
      <c r="H690" s="299"/>
      <c r="I690" s="299"/>
      <c r="J690" s="299"/>
      <c r="K690" s="299"/>
      <c r="L690" s="299"/>
      <c r="M690" s="299"/>
      <c r="N690" s="299"/>
      <c r="O690" s="299"/>
      <c r="P690" s="299"/>
      <c r="Q690" s="299"/>
      <c r="R690" s="299"/>
      <c r="S690" s="299"/>
      <c r="T690" s="299"/>
      <c r="U690" s="299"/>
      <c r="V690" s="299"/>
      <c r="W690" s="299"/>
      <c r="X690" s="299"/>
      <c r="Y690" s="299"/>
      <c r="Z690" s="299"/>
      <c r="AA690" s="299"/>
      <c r="AB690" s="299"/>
      <c r="AC690" s="299"/>
      <c r="AD690" s="299"/>
      <c r="AE690" s="299"/>
      <c r="AF690" s="299"/>
      <c r="AG690" s="299"/>
      <c r="AH690" s="299"/>
      <c r="AI690" s="299"/>
      <c r="AJ690" s="299"/>
      <c r="AK690" s="299"/>
      <c r="AL690" s="299"/>
      <c r="AM690" s="299"/>
      <c r="AN690" s="299"/>
      <c r="AO690" s="299"/>
      <c r="AP690" s="299"/>
      <c r="AQ690" s="299"/>
      <c r="AR690" s="299"/>
      <c r="AS690" s="299"/>
      <c r="AT690" s="299"/>
      <c r="AU690" s="299"/>
      <c r="AV690" s="299"/>
      <c r="AW690" s="299"/>
      <c r="AX690" s="299"/>
      <c r="AY690" s="299"/>
      <c r="AZ690" s="299"/>
      <c r="BA690" s="299"/>
      <c r="BB690" s="299"/>
      <c r="BC690" s="299"/>
      <c r="BD690" s="299"/>
      <c r="BE690" s="299"/>
      <c r="BF690" s="299"/>
      <c r="BG690" s="299"/>
      <c r="BH690" s="299"/>
      <c r="BI690" s="299"/>
      <c r="BJ690" s="299"/>
      <c r="BK690" s="299"/>
      <c r="BL690" s="299"/>
    </row>
    <row r="691" spans="1:68" x14ac:dyDescent="0.45">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row>
    <row r="692" spans="1:68" ht="18.600000000000001" thickBot="1" x14ac:dyDescent="0.5">
      <c r="A692" s="5"/>
      <c r="F692" s="544" t="s">
        <v>295</v>
      </c>
      <c r="G692" s="544"/>
      <c r="H692" s="544"/>
      <c r="I692" s="544"/>
      <c r="J692" s="544"/>
      <c r="K692" s="544"/>
      <c r="L692" s="544"/>
      <c r="M692" s="544"/>
      <c r="N692" s="544"/>
      <c r="O692" s="544"/>
      <c r="P692" s="544"/>
      <c r="Q692" s="544"/>
      <c r="R692" s="544"/>
      <c r="S692" s="544"/>
      <c r="T692" s="544"/>
      <c r="U692" s="544"/>
      <c r="V692" s="544"/>
      <c r="W692" s="544"/>
      <c r="X692" s="544"/>
      <c r="Y692" s="544"/>
      <c r="Z692" s="544"/>
      <c r="AA692" s="544"/>
      <c r="AB692" s="544"/>
      <c r="AC692" s="544"/>
      <c r="AD692" s="544"/>
      <c r="AE692" s="544"/>
      <c r="AF692" s="544"/>
      <c r="AG692" s="544"/>
      <c r="AH692" s="544"/>
      <c r="AI692" s="544"/>
      <c r="AJ692" s="544"/>
      <c r="AK692" s="544"/>
      <c r="AL692" s="544"/>
      <c r="AM692" s="544"/>
      <c r="AN692" s="544"/>
      <c r="AO692" s="544"/>
      <c r="AP692" s="544"/>
      <c r="AQ692" s="544"/>
      <c r="AR692" s="544"/>
      <c r="AS692" s="544"/>
      <c r="AT692" s="544"/>
      <c r="AU692" s="544"/>
      <c r="AV692" s="544"/>
      <c r="AW692" s="544"/>
      <c r="AX692" s="544"/>
      <c r="AY692" s="544"/>
      <c r="AZ692" s="544"/>
      <c r="BA692" s="544"/>
      <c r="BB692" s="544"/>
      <c r="BC692" s="544"/>
      <c r="BD692" s="544"/>
      <c r="BE692" s="544"/>
      <c r="BF692" s="544"/>
      <c r="BG692" s="544"/>
      <c r="BH692" s="544"/>
      <c r="BI692" s="544"/>
    </row>
    <row r="693" spans="1:68" x14ac:dyDescent="0.45">
      <c r="A693" s="5"/>
      <c r="F693" s="337"/>
      <c r="G693" s="338"/>
      <c r="H693" s="338"/>
      <c r="I693" s="338"/>
      <c r="J693" s="338"/>
      <c r="K693" s="338"/>
      <c r="L693" s="338"/>
      <c r="M693" s="338"/>
      <c r="N693" s="338"/>
      <c r="O693" s="338"/>
      <c r="P693" s="338"/>
      <c r="Q693" s="338"/>
      <c r="R693" s="338"/>
      <c r="S693" s="338"/>
      <c r="T693" s="338"/>
      <c r="U693" s="338"/>
      <c r="V693" s="337" t="s">
        <v>261</v>
      </c>
      <c r="W693" s="338"/>
      <c r="X693" s="338"/>
      <c r="Y693" s="338"/>
      <c r="Z693" s="338"/>
      <c r="AA693" s="338"/>
      <c r="AB693" s="338"/>
      <c r="AC693" s="338"/>
      <c r="AD693" s="338"/>
      <c r="AE693" s="338"/>
      <c r="AF693" s="338"/>
      <c r="AG693" s="338"/>
      <c r="AH693" s="338"/>
      <c r="AI693" s="338"/>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41"/>
    </row>
    <row r="694" spans="1:68" ht="18.600000000000001" thickBot="1" x14ac:dyDescent="0.5">
      <c r="A694" s="5"/>
      <c r="F694" s="339"/>
      <c r="G694" s="340"/>
      <c r="H694" s="340"/>
      <c r="I694" s="340"/>
      <c r="J694" s="340"/>
      <c r="K694" s="340"/>
      <c r="L694" s="340"/>
      <c r="M694" s="340"/>
      <c r="N694" s="340"/>
      <c r="O694" s="340"/>
      <c r="P694" s="340"/>
      <c r="Q694" s="340"/>
      <c r="R694" s="340"/>
      <c r="S694" s="340"/>
      <c r="T694" s="340"/>
      <c r="U694" s="340"/>
      <c r="V694" s="339"/>
      <c r="W694" s="340"/>
      <c r="X694" s="340"/>
      <c r="Y694" s="340"/>
      <c r="Z694" s="340"/>
      <c r="AA694" s="340"/>
      <c r="AB694" s="340"/>
      <c r="AC694" s="340"/>
      <c r="AD694" s="340"/>
      <c r="AE694" s="340"/>
      <c r="AF694" s="340"/>
      <c r="AG694" s="340"/>
      <c r="AH694" s="340"/>
      <c r="AI694" s="340"/>
      <c r="AJ694" s="340"/>
      <c r="AK694" s="340"/>
      <c r="AL694" s="340"/>
      <c r="AM694" s="340"/>
      <c r="AN694" s="340"/>
      <c r="AO694" s="340"/>
      <c r="AP694" s="340"/>
      <c r="AQ694" s="340"/>
      <c r="AR694" s="340"/>
      <c r="AS694" s="340"/>
      <c r="AT694" s="340"/>
      <c r="AU694" s="340"/>
      <c r="AV694" s="340"/>
      <c r="AW694" s="340"/>
      <c r="AX694" s="340"/>
      <c r="AY694" s="340"/>
      <c r="AZ694" s="340"/>
      <c r="BA694" s="340"/>
      <c r="BB694" s="340"/>
      <c r="BC694" s="340"/>
      <c r="BD694" s="340"/>
      <c r="BE694" s="340"/>
      <c r="BF694" s="340"/>
      <c r="BG694" s="340"/>
      <c r="BH694" s="340"/>
      <c r="BI694" s="342"/>
    </row>
    <row r="695" spans="1:68" x14ac:dyDescent="0.45">
      <c r="A695" s="5"/>
      <c r="F695" s="551" t="s">
        <v>54</v>
      </c>
      <c r="G695" s="552"/>
      <c r="H695" s="552"/>
      <c r="I695" s="552"/>
      <c r="J695" s="552"/>
      <c r="K695" s="552"/>
      <c r="L695" s="552"/>
      <c r="M695" s="552"/>
      <c r="N695" s="552"/>
      <c r="O695" s="552"/>
      <c r="P695" s="552"/>
      <c r="Q695" s="552"/>
      <c r="R695" s="552"/>
      <c r="S695" s="552"/>
      <c r="T695" s="552"/>
      <c r="U695" s="552"/>
      <c r="V695" s="545" t="s">
        <v>483</v>
      </c>
      <c r="W695" s="546"/>
      <c r="X695" s="546"/>
      <c r="Y695" s="546"/>
      <c r="Z695" s="546"/>
      <c r="AA695" s="546"/>
      <c r="AB695" s="546"/>
      <c r="AC695" s="546"/>
      <c r="AD695" s="546"/>
      <c r="AE695" s="546"/>
      <c r="AF695" s="546"/>
      <c r="AG695" s="546"/>
      <c r="AH695" s="546"/>
      <c r="AI695" s="546"/>
      <c r="AJ695" s="546"/>
      <c r="AK695" s="546"/>
      <c r="AL695" s="546"/>
      <c r="AM695" s="546"/>
      <c r="AN695" s="546"/>
      <c r="AO695" s="546"/>
      <c r="AP695" s="546"/>
      <c r="AQ695" s="546"/>
      <c r="AR695" s="546"/>
      <c r="AS695" s="546"/>
      <c r="AT695" s="546"/>
      <c r="AU695" s="546"/>
      <c r="AV695" s="546"/>
      <c r="AW695" s="546"/>
      <c r="AX695" s="546"/>
      <c r="AY695" s="546"/>
      <c r="AZ695" s="546"/>
      <c r="BA695" s="546"/>
      <c r="BB695" s="546"/>
      <c r="BC695" s="546"/>
      <c r="BD695" s="546"/>
      <c r="BE695" s="546"/>
      <c r="BF695" s="546"/>
      <c r="BG695" s="546"/>
      <c r="BH695" s="546"/>
      <c r="BI695" s="547"/>
      <c r="BP695" s="19"/>
    </row>
    <row r="696" spans="1:68" x14ac:dyDescent="0.45">
      <c r="A696" s="5"/>
      <c r="F696" s="542"/>
      <c r="G696" s="543"/>
      <c r="H696" s="543"/>
      <c r="I696" s="543"/>
      <c r="J696" s="543"/>
      <c r="K696" s="543"/>
      <c r="L696" s="543"/>
      <c r="M696" s="543"/>
      <c r="N696" s="543"/>
      <c r="O696" s="543"/>
      <c r="P696" s="543"/>
      <c r="Q696" s="543"/>
      <c r="R696" s="543"/>
      <c r="S696" s="543"/>
      <c r="T696" s="543"/>
      <c r="U696" s="543"/>
      <c r="V696" s="527" t="s">
        <v>169</v>
      </c>
      <c r="W696" s="528"/>
      <c r="X696" s="528"/>
      <c r="Y696" s="528"/>
      <c r="Z696" s="528"/>
      <c r="AA696" s="528"/>
      <c r="AB696" s="528"/>
      <c r="AC696" s="528"/>
      <c r="AD696" s="528"/>
      <c r="AE696" s="528"/>
      <c r="AF696" s="528"/>
      <c r="AG696" s="528"/>
      <c r="AH696" s="528"/>
      <c r="AI696" s="528"/>
      <c r="AJ696" s="528"/>
      <c r="AK696" s="528"/>
      <c r="AL696" s="528"/>
      <c r="AM696" s="528"/>
      <c r="AN696" s="528"/>
      <c r="AO696" s="528"/>
      <c r="AP696" s="528"/>
      <c r="AQ696" s="528"/>
      <c r="AR696" s="528"/>
      <c r="AS696" s="528"/>
      <c r="AT696" s="528"/>
      <c r="AU696" s="528"/>
      <c r="AV696" s="528"/>
      <c r="AW696" s="528"/>
      <c r="AX696" s="528"/>
      <c r="AY696" s="528"/>
      <c r="AZ696" s="528"/>
      <c r="BA696" s="528"/>
      <c r="BB696" s="528"/>
      <c r="BC696" s="528"/>
      <c r="BD696" s="528"/>
      <c r="BE696" s="528"/>
      <c r="BF696" s="528"/>
      <c r="BG696" s="528"/>
      <c r="BH696" s="528"/>
      <c r="BI696" s="529"/>
      <c r="BP696" s="19"/>
    </row>
    <row r="697" spans="1:68" x14ac:dyDescent="0.45">
      <c r="A697" s="5"/>
      <c r="F697" s="456" t="s">
        <v>143</v>
      </c>
      <c r="G697" s="457"/>
      <c r="H697" s="457"/>
      <c r="I697" s="457"/>
      <c r="J697" s="457"/>
      <c r="K697" s="457"/>
      <c r="L697" s="457"/>
      <c r="M697" s="457"/>
      <c r="N697" s="457"/>
      <c r="O697" s="457"/>
      <c r="P697" s="457"/>
      <c r="Q697" s="457"/>
      <c r="R697" s="457"/>
      <c r="S697" s="457"/>
      <c r="T697" s="457"/>
      <c r="U697" s="457"/>
      <c r="V697" s="530" t="s">
        <v>317</v>
      </c>
      <c r="W697" s="531"/>
      <c r="X697" s="531"/>
      <c r="Y697" s="531"/>
      <c r="Z697" s="531"/>
      <c r="AA697" s="531"/>
      <c r="AB697" s="531"/>
      <c r="AC697" s="531"/>
      <c r="AD697" s="531"/>
      <c r="AE697" s="531"/>
      <c r="AF697" s="531"/>
      <c r="AG697" s="531"/>
      <c r="AH697" s="531"/>
      <c r="AI697" s="531"/>
      <c r="AJ697" s="531"/>
      <c r="AK697" s="531"/>
      <c r="AL697" s="531"/>
      <c r="AM697" s="531"/>
      <c r="AN697" s="531"/>
      <c r="AO697" s="531"/>
      <c r="AP697" s="531"/>
      <c r="AQ697" s="531"/>
      <c r="AR697" s="531"/>
      <c r="AS697" s="531"/>
      <c r="AT697" s="531"/>
      <c r="AU697" s="531"/>
      <c r="AV697" s="531"/>
      <c r="AW697" s="531"/>
      <c r="AX697" s="531"/>
      <c r="AY697" s="531"/>
      <c r="AZ697" s="531"/>
      <c r="BA697" s="531"/>
      <c r="BB697" s="531"/>
      <c r="BC697" s="531"/>
      <c r="BD697" s="531"/>
      <c r="BE697" s="531"/>
      <c r="BF697" s="531"/>
      <c r="BG697" s="531"/>
      <c r="BH697" s="531"/>
      <c r="BI697" s="532"/>
      <c r="BP697" s="19"/>
    </row>
    <row r="698" spans="1:68" x14ac:dyDescent="0.45">
      <c r="A698" s="5"/>
      <c r="F698" s="553"/>
      <c r="G698" s="554"/>
      <c r="H698" s="554"/>
      <c r="I698" s="554"/>
      <c r="J698" s="554"/>
      <c r="K698" s="554"/>
      <c r="L698" s="554"/>
      <c r="M698" s="554"/>
      <c r="N698" s="554"/>
      <c r="O698" s="554"/>
      <c r="P698" s="554"/>
      <c r="Q698" s="554"/>
      <c r="R698" s="554"/>
      <c r="S698" s="554"/>
      <c r="T698" s="554"/>
      <c r="U698" s="554"/>
      <c r="V698" s="548" t="s">
        <v>484</v>
      </c>
      <c r="W698" s="549"/>
      <c r="X698" s="549"/>
      <c r="Y698" s="549"/>
      <c r="Z698" s="549"/>
      <c r="AA698" s="549"/>
      <c r="AB698" s="549"/>
      <c r="AC698" s="549"/>
      <c r="AD698" s="549"/>
      <c r="AE698" s="549"/>
      <c r="AF698" s="549"/>
      <c r="AG698" s="549"/>
      <c r="AH698" s="549"/>
      <c r="AI698" s="549"/>
      <c r="AJ698" s="549"/>
      <c r="AK698" s="549"/>
      <c r="AL698" s="549"/>
      <c r="AM698" s="549"/>
      <c r="AN698" s="549"/>
      <c r="AO698" s="549"/>
      <c r="AP698" s="549"/>
      <c r="AQ698" s="549"/>
      <c r="AR698" s="549"/>
      <c r="AS698" s="549"/>
      <c r="AT698" s="549"/>
      <c r="AU698" s="549"/>
      <c r="AV698" s="549"/>
      <c r="AW698" s="549"/>
      <c r="AX698" s="549"/>
      <c r="AY698" s="549"/>
      <c r="AZ698" s="549"/>
      <c r="BA698" s="549"/>
      <c r="BB698" s="549"/>
      <c r="BC698" s="549"/>
      <c r="BD698" s="549"/>
      <c r="BE698" s="549"/>
      <c r="BF698" s="549"/>
      <c r="BG698" s="549"/>
      <c r="BH698" s="549"/>
      <c r="BI698" s="550"/>
      <c r="BP698" s="19"/>
    </row>
    <row r="699" spans="1:68" x14ac:dyDescent="0.45">
      <c r="A699" s="5"/>
      <c r="F699" s="553"/>
      <c r="G699" s="554"/>
      <c r="H699" s="554"/>
      <c r="I699" s="554"/>
      <c r="J699" s="554"/>
      <c r="K699" s="554"/>
      <c r="L699" s="554"/>
      <c r="M699" s="554"/>
      <c r="N699" s="554"/>
      <c r="O699" s="554"/>
      <c r="P699" s="554"/>
      <c r="Q699" s="554"/>
      <c r="R699" s="554"/>
      <c r="S699" s="554"/>
      <c r="T699" s="554"/>
      <c r="U699" s="554"/>
      <c r="V699" s="548" t="s">
        <v>151</v>
      </c>
      <c r="W699" s="549"/>
      <c r="X699" s="549"/>
      <c r="Y699" s="549"/>
      <c r="Z699" s="549"/>
      <c r="AA699" s="549"/>
      <c r="AB699" s="549"/>
      <c r="AC699" s="549"/>
      <c r="AD699" s="549"/>
      <c r="AE699" s="549"/>
      <c r="AF699" s="549"/>
      <c r="AG699" s="549"/>
      <c r="AH699" s="549"/>
      <c r="AI699" s="549"/>
      <c r="AJ699" s="549"/>
      <c r="AK699" s="549"/>
      <c r="AL699" s="549"/>
      <c r="AM699" s="549"/>
      <c r="AN699" s="549"/>
      <c r="AO699" s="549"/>
      <c r="AP699" s="549"/>
      <c r="AQ699" s="549"/>
      <c r="AR699" s="549"/>
      <c r="AS699" s="549"/>
      <c r="AT699" s="549"/>
      <c r="AU699" s="549"/>
      <c r="AV699" s="549"/>
      <c r="AW699" s="549"/>
      <c r="AX699" s="549"/>
      <c r="AY699" s="549"/>
      <c r="AZ699" s="549"/>
      <c r="BA699" s="549"/>
      <c r="BB699" s="549"/>
      <c r="BC699" s="549"/>
      <c r="BD699" s="549"/>
      <c r="BE699" s="549"/>
      <c r="BF699" s="549"/>
      <c r="BG699" s="549"/>
      <c r="BH699" s="549"/>
      <c r="BI699" s="550"/>
      <c r="BP699" s="19"/>
    </row>
    <row r="700" spans="1:68" x14ac:dyDescent="0.45">
      <c r="A700" s="5"/>
      <c r="F700" s="542"/>
      <c r="G700" s="543"/>
      <c r="H700" s="543"/>
      <c r="I700" s="543"/>
      <c r="J700" s="543"/>
      <c r="K700" s="543"/>
      <c r="L700" s="543"/>
      <c r="M700" s="543"/>
      <c r="N700" s="543"/>
      <c r="O700" s="543"/>
      <c r="P700" s="543"/>
      <c r="Q700" s="543"/>
      <c r="R700" s="543"/>
      <c r="S700" s="543"/>
      <c r="T700" s="543"/>
      <c r="U700" s="543"/>
      <c r="V700" s="527" t="s">
        <v>178</v>
      </c>
      <c r="W700" s="528"/>
      <c r="X700" s="528"/>
      <c r="Y700" s="528"/>
      <c r="Z700" s="528"/>
      <c r="AA700" s="528"/>
      <c r="AB700" s="528"/>
      <c r="AC700" s="528"/>
      <c r="AD700" s="528"/>
      <c r="AE700" s="528"/>
      <c r="AF700" s="528"/>
      <c r="AG700" s="528"/>
      <c r="AH700" s="528"/>
      <c r="AI700" s="528"/>
      <c r="AJ700" s="528"/>
      <c r="AK700" s="528"/>
      <c r="AL700" s="528"/>
      <c r="AM700" s="528"/>
      <c r="AN700" s="528"/>
      <c r="AO700" s="528"/>
      <c r="AP700" s="528"/>
      <c r="AQ700" s="528"/>
      <c r="AR700" s="528"/>
      <c r="AS700" s="528"/>
      <c r="AT700" s="528"/>
      <c r="AU700" s="528"/>
      <c r="AV700" s="528"/>
      <c r="AW700" s="528"/>
      <c r="AX700" s="528"/>
      <c r="AY700" s="528"/>
      <c r="AZ700" s="528"/>
      <c r="BA700" s="528"/>
      <c r="BB700" s="528"/>
      <c r="BC700" s="528"/>
      <c r="BD700" s="528"/>
      <c r="BE700" s="528"/>
      <c r="BF700" s="528"/>
      <c r="BG700" s="528"/>
      <c r="BH700" s="528"/>
      <c r="BI700" s="529"/>
      <c r="BP700" s="19"/>
    </row>
    <row r="701" spans="1:68" x14ac:dyDescent="0.45">
      <c r="A701" s="5"/>
      <c r="F701" s="456" t="s">
        <v>271</v>
      </c>
      <c r="G701" s="457"/>
      <c r="H701" s="457"/>
      <c r="I701" s="457"/>
      <c r="J701" s="457"/>
      <c r="K701" s="457"/>
      <c r="L701" s="457"/>
      <c r="M701" s="457"/>
      <c r="N701" s="457"/>
      <c r="O701" s="457"/>
      <c r="P701" s="457"/>
      <c r="Q701" s="457"/>
      <c r="R701" s="457"/>
      <c r="S701" s="457"/>
      <c r="T701" s="457"/>
      <c r="U701" s="457"/>
      <c r="V701" s="530" t="s">
        <v>38</v>
      </c>
      <c r="W701" s="531"/>
      <c r="X701" s="531"/>
      <c r="Y701" s="531"/>
      <c r="Z701" s="531"/>
      <c r="AA701" s="531"/>
      <c r="AB701" s="531"/>
      <c r="AC701" s="531"/>
      <c r="AD701" s="531"/>
      <c r="AE701" s="531"/>
      <c r="AF701" s="531"/>
      <c r="AG701" s="531"/>
      <c r="AH701" s="531"/>
      <c r="AI701" s="531"/>
      <c r="AJ701" s="531"/>
      <c r="AK701" s="531"/>
      <c r="AL701" s="531"/>
      <c r="AM701" s="531"/>
      <c r="AN701" s="531"/>
      <c r="AO701" s="531"/>
      <c r="AP701" s="531"/>
      <c r="AQ701" s="531"/>
      <c r="AR701" s="531"/>
      <c r="AS701" s="531"/>
      <c r="AT701" s="531"/>
      <c r="AU701" s="531"/>
      <c r="AV701" s="531"/>
      <c r="AW701" s="531"/>
      <c r="AX701" s="531"/>
      <c r="AY701" s="531"/>
      <c r="AZ701" s="531"/>
      <c r="BA701" s="531"/>
      <c r="BB701" s="531"/>
      <c r="BC701" s="531"/>
      <c r="BD701" s="531"/>
      <c r="BE701" s="531"/>
      <c r="BF701" s="531"/>
      <c r="BG701" s="531"/>
      <c r="BH701" s="531"/>
      <c r="BI701" s="532"/>
      <c r="BP701" s="19"/>
    </row>
    <row r="702" spans="1:68" x14ac:dyDescent="0.45">
      <c r="A702" s="5"/>
      <c r="F702" s="542"/>
      <c r="G702" s="543"/>
      <c r="H702" s="543"/>
      <c r="I702" s="543"/>
      <c r="J702" s="543"/>
      <c r="K702" s="543"/>
      <c r="L702" s="543"/>
      <c r="M702" s="543"/>
      <c r="N702" s="543"/>
      <c r="O702" s="543"/>
      <c r="P702" s="543"/>
      <c r="Q702" s="543"/>
      <c r="R702" s="543"/>
      <c r="S702" s="543"/>
      <c r="T702" s="543"/>
      <c r="U702" s="543"/>
      <c r="V702" s="527" t="s">
        <v>115</v>
      </c>
      <c r="W702" s="528"/>
      <c r="X702" s="528"/>
      <c r="Y702" s="528"/>
      <c r="Z702" s="528"/>
      <c r="AA702" s="528"/>
      <c r="AB702" s="528"/>
      <c r="AC702" s="528"/>
      <c r="AD702" s="528"/>
      <c r="AE702" s="528"/>
      <c r="AF702" s="528"/>
      <c r="AG702" s="528"/>
      <c r="AH702" s="528"/>
      <c r="AI702" s="528"/>
      <c r="AJ702" s="528"/>
      <c r="AK702" s="528"/>
      <c r="AL702" s="528"/>
      <c r="AM702" s="528"/>
      <c r="AN702" s="528"/>
      <c r="AO702" s="528"/>
      <c r="AP702" s="528"/>
      <c r="AQ702" s="528"/>
      <c r="AR702" s="528"/>
      <c r="AS702" s="528"/>
      <c r="AT702" s="528"/>
      <c r="AU702" s="528"/>
      <c r="AV702" s="528"/>
      <c r="AW702" s="528"/>
      <c r="AX702" s="528"/>
      <c r="AY702" s="528"/>
      <c r="AZ702" s="528"/>
      <c r="BA702" s="528"/>
      <c r="BB702" s="528"/>
      <c r="BC702" s="528"/>
      <c r="BD702" s="528"/>
      <c r="BE702" s="528"/>
      <c r="BF702" s="528"/>
      <c r="BG702" s="528"/>
      <c r="BH702" s="528"/>
      <c r="BI702" s="529"/>
      <c r="BP702" s="19"/>
    </row>
    <row r="703" spans="1:68" x14ac:dyDescent="0.45">
      <c r="A703" s="5"/>
      <c r="F703" s="456" t="s">
        <v>273</v>
      </c>
      <c r="G703" s="457"/>
      <c r="H703" s="457"/>
      <c r="I703" s="457"/>
      <c r="J703" s="457"/>
      <c r="K703" s="457"/>
      <c r="L703" s="457"/>
      <c r="M703" s="457"/>
      <c r="N703" s="457"/>
      <c r="O703" s="457"/>
      <c r="P703" s="457"/>
      <c r="Q703" s="457"/>
      <c r="R703" s="457"/>
      <c r="S703" s="457"/>
      <c r="T703" s="457"/>
      <c r="U703" s="457"/>
      <c r="V703" s="530" t="s">
        <v>275</v>
      </c>
      <c r="W703" s="531"/>
      <c r="X703" s="531"/>
      <c r="Y703" s="531"/>
      <c r="Z703" s="531"/>
      <c r="AA703" s="531"/>
      <c r="AB703" s="531"/>
      <c r="AC703" s="531"/>
      <c r="AD703" s="531"/>
      <c r="AE703" s="531"/>
      <c r="AF703" s="531"/>
      <c r="AG703" s="531"/>
      <c r="AH703" s="531"/>
      <c r="AI703" s="531"/>
      <c r="AJ703" s="531"/>
      <c r="AK703" s="531"/>
      <c r="AL703" s="531"/>
      <c r="AM703" s="531"/>
      <c r="AN703" s="531"/>
      <c r="AO703" s="531"/>
      <c r="AP703" s="531"/>
      <c r="AQ703" s="531"/>
      <c r="AR703" s="531"/>
      <c r="AS703" s="531"/>
      <c r="AT703" s="531"/>
      <c r="AU703" s="531"/>
      <c r="AV703" s="531"/>
      <c r="AW703" s="531"/>
      <c r="AX703" s="531"/>
      <c r="AY703" s="531"/>
      <c r="AZ703" s="531"/>
      <c r="BA703" s="531"/>
      <c r="BB703" s="531"/>
      <c r="BC703" s="531"/>
      <c r="BD703" s="531"/>
      <c r="BE703" s="531"/>
      <c r="BF703" s="531"/>
      <c r="BG703" s="531"/>
      <c r="BH703" s="531"/>
      <c r="BI703" s="532"/>
      <c r="BP703" s="19"/>
    </row>
    <row r="704" spans="1:68" x14ac:dyDescent="0.45">
      <c r="A704" s="5"/>
      <c r="F704" s="542"/>
      <c r="G704" s="543"/>
      <c r="H704" s="543"/>
      <c r="I704" s="543"/>
      <c r="J704" s="543"/>
      <c r="K704" s="543"/>
      <c r="L704" s="543"/>
      <c r="M704" s="543"/>
      <c r="N704" s="543"/>
      <c r="O704" s="543"/>
      <c r="P704" s="543"/>
      <c r="Q704" s="543"/>
      <c r="R704" s="543"/>
      <c r="S704" s="543"/>
      <c r="T704" s="543"/>
      <c r="U704" s="543"/>
      <c r="V704" s="527" t="s">
        <v>277</v>
      </c>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P704" s="19"/>
    </row>
    <row r="705" spans="1:68" x14ac:dyDescent="0.45">
      <c r="A705" s="5"/>
      <c r="F705" s="533" t="s">
        <v>278</v>
      </c>
      <c r="G705" s="534"/>
      <c r="H705" s="534"/>
      <c r="I705" s="534"/>
      <c r="J705" s="534"/>
      <c r="K705" s="534"/>
      <c r="L705" s="534"/>
      <c r="M705" s="534"/>
      <c r="N705" s="534"/>
      <c r="O705" s="534"/>
      <c r="P705" s="534"/>
      <c r="Q705" s="534"/>
      <c r="R705" s="534"/>
      <c r="S705" s="534"/>
      <c r="T705" s="534"/>
      <c r="U705" s="535"/>
      <c r="V705" s="536" t="s">
        <v>485</v>
      </c>
      <c r="W705" s="537"/>
      <c r="X705" s="537"/>
      <c r="Y705" s="537"/>
      <c r="Z705" s="537"/>
      <c r="AA705" s="537"/>
      <c r="AB705" s="537"/>
      <c r="AC705" s="537"/>
      <c r="AD705" s="537"/>
      <c r="AE705" s="537"/>
      <c r="AF705" s="537"/>
      <c r="AG705" s="537"/>
      <c r="AH705" s="537"/>
      <c r="AI705" s="537"/>
      <c r="AJ705" s="537"/>
      <c r="AK705" s="537"/>
      <c r="AL705" s="537"/>
      <c r="AM705" s="537"/>
      <c r="AN705" s="537"/>
      <c r="AO705" s="537"/>
      <c r="AP705" s="537"/>
      <c r="AQ705" s="537"/>
      <c r="AR705" s="537"/>
      <c r="AS705" s="537"/>
      <c r="AT705" s="537"/>
      <c r="AU705" s="537"/>
      <c r="AV705" s="537"/>
      <c r="AW705" s="537"/>
      <c r="AX705" s="537"/>
      <c r="AY705" s="537"/>
      <c r="AZ705" s="537"/>
      <c r="BA705" s="537"/>
      <c r="BB705" s="537"/>
      <c r="BC705" s="537"/>
      <c r="BD705" s="537"/>
      <c r="BE705" s="537"/>
      <c r="BF705" s="537"/>
      <c r="BG705" s="537"/>
      <c r="BH705" s="537"/>
      <c r="BI705" s="538"/>
      <c r="BP705" s="19"/>
    </row>
    <row r="706" spans="1:68" ht="18.600000000000001" thickBot="1" x14ac:dyDescent="0.5">
      <c r="A706" s="5"/>
      <c r="F706" s="442" t="s">
        <v>279</v>
      </c>
      <c r="G706" s="443"/>
      <c r="H706" s="443"/>
      <c r="I706" s="443"/>
      <c r="J706" s="443"/>
      <c r="K706" s="443"/>
      <c r="L706" s="443"/>
      <c r="M706" s="443"/>
      <c r="N706" s="443"/>
      <c r="O706" s="443"/>
      <c r="P706" s="443"/>
      <c r="Q706" s="443"/>
      <c r="R706" s="443"/>
      <c r="S706" s="443"/>
      <c r="T706" s="443"/>
      <c r="U706" s="443"/>
      <c r="V706" s="539" t="s">
        <v>486</v>
      </c>
      <c r="W706" s="540"/>
      <c r="X706" s="540"/>
      <c r="Y706" s="540"/>
      <c r="Z706" s="540"/>
      <c r="AA706" s="540"/>
      <c r="AB706" s="540"/>
      <c r="AC706" s="540"/>
      <c r="AD706" s="540"/>
      <c r="AE706" s="540"/>
      <c r="AF706" s="540"/>
      <c r="AG706" s="540"/>
      <c r="AH706" s="540"/>
      <c r="AI706" s="540"/>
      <c r="AJ706" s="540"/>
      <c r="AK706" s="540"/>
      <c r="AL706" s="540"/>
      <c r="AM706" s="540"/>
      <c r="AN706" s="540"/>
      <c r="AO706" s="540"/>
      <c r="AP706" s="540"/>
      <c r="AQ706" s="540"/>
      <c r="AR706" s="540"/>
      <c r="AS706" s="540"/>
      <c r="AT706" s="540"/>
      <c r="AU706" s="540"/>
      <c r="AV706" s="540"/>
      <c r="AW706" s="540"/>
      <c r="AX706" s="540"/>
      <c r="AY706" s="540"/>
      <c r="AZ706" s="540"/>
      <c r="BA706" s="540"/>
      <c r="BB706" s="540"/>
      <c r="BC706" s="540"/>
      <c r="BD706" s="540"/>
      <c r="BE706" s="540"/>
      <c r="BF706" s="540"/>
      <c r="BG706" s="540"/>
      <c r="BH706" s="540"/>
      <c r="BI706" s="541"/>
      <c r="BP706" s="19"/>
    </row>
    <row r="707" spans="1:68" ht="18.600000000000001" thickBot="1" x14ac:dyDescent="0.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row>
    <row r="708" spans="1:68" ht="18.600000000000001" thickBot="1" x14ac:dyDescent="0.5">
      <c r="A708" s="5"/>
      <c r="F708" s="512" t="s">
        <v>280</v>
      </c>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3"/>
      <c r="AE708" s="513"/>
      <c r="AF708" s="513"/>
      <c r="AG708" s="513"/>
      <c r="AH708" s="513"/>
      <c r="AI708" s="513"/>
      <c r="AJ708" s="513"/>
      <c r="AK708" s="513"/>
      <c r="AL708" s="513"/>
      <c r="AM708" s="513"/>
      <c r="AN708" s="513"/>
      <c r="AO708" s="513"/>
      <c r="AP708" s="513"/>
      <c r="AQ708" s="513"/>
      <c r="AR708" s="513"/>
      <c r="AS708" s="513"/>
      <c r="AT708" s="513"/>
      <c r="AU708" s="513"/>
      <c r="AV708" s="513"/>
      <c r="AW708" s="513"/>
      <c r="AX708" s="513"/>
      <c r="AY708" s="513"/>
      <c r="AZ708" s="513"/>
      <c r="BA708" s="513"/>
      <c r="BB708" s="513"/>
      <c r="BC708" s="513"/>
      <c r="BD708" s="513"/>
      <c r="BE708" s="513"/>
      <c r="BF708" s="513"/>
      <c r="BG708" s="513"/>
      <c r="BH708" s="513"/>
      <c r="BI708" s="514"/>
    </row>
    <row r="709" spans="1:68" ht="18.600000000000001" thickBot="1" x14ac:dyDescent="0.5">
      <c r="A709" s="5"/>
      <c r="F709" s="515" t="s">
        <v>487</v>
      </c>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6"/>
      <c r="AY709" s="516"/>
      <c r="AZ709" s="516"/>
      <c r="BA709" s="516"/>
      <c r="BB709" s="516"/>
      <c r="BC709" s="516"/>
      <c r="BD709" s="516"/>
      <c r="BE709" s="516"/>
      <c r="BF709" s="516"/>
      <c r="BG709" s="516"/>
      <c r="BH709" s="516"/>
      <c r="BI709" s="517"/>
      <c r="BP709" s="19"/>
    </row>
    <row r="710" spans="1:68" ht="18.600000000000001" thickBot="1" x14ac:dyDescent="0.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P710" s="8"/>
    </row>
    <row r="711" spans="1:68" ht="18.600000000000001" thickBot="1" x14ac:dyDescent="0.5">
      <c r="A711" s="5"/>
      <c r="B711" s="5"/>
      <c r="C711" s="5"/>
      <c r="D711" s="5"/>
      <c r="E711" s="5"/>
      <c r="F711" s="512" t="s">
        <v>159</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3"/>
      <c r="AY711" s="513"/>
      <c r="AZ711" s="513"/>
      <c r="BA711" s="513"/>
      <c r="BB711" s="513"/>
      <c r="BC711" s="513"/>
      <c r="BD711" s="513"/>
      <c r="BE711" s="513"/>
      <c r="BF711" s="513"/>
      <c r="BG711" s="513"/>
      <c r="BH711" s="513"/>
      <c r="BI711" s="514"/>
      <c r="BP711" s="19"/>
    </row>
    <row r="712" spans="1:68" ht="18.600000000000001" thickBot="1" x14ac:dyDescent="0.5">
      <c r="A712" s="5"/>
      <c r="B712" s="5"/>
      <c r="C712" s="5"/>
      <c r="D712" s="5"/>
      <c r="E712" s="5"/>
      <c r="F712" s="515" t="s">
        <v>10</v>
      </c>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6"/>
      <c r="AD712" s="516"/>
      <c r="AE712" s="516"/>
      <c r="AF712" s="516"/>
      <c r="AG712" s="516"/>
      <c r="AH712" s="516"/>
      <c r="AI712" s="516"/>
      <c r="AJ712" s="516"/>
      <c r="AK712" s="516"/>
      <c r="AL712" s="516"/>
      <c r="AM712" s="516"/>
      <c r="AN712" s="516"/>
      <c r="AO712" s="516"/>
      <c r="AP712" s="516"/>
      <c r="AQ712" s="516"/>
      <c r="AR712" s="516"/>
      <c r="AS712" s="516"/>
      <c r="AT712" s="516"/>
      <c r="AU712" s="516"/>
      <c r="AV712" s="516"/>
      <c r="AW712" s="516"/>
      <c r="AX712" s="516"/>
      <c r="AY712" s="516"/>
      <c r="AZ712" s="516"/>
      <c r="BA712" s="516"/>
      <c r="BB712" s="516"/>
      <c r="BC712" s="516"/>
      <c r="BD712" s="516"/>
      <c r="BE712" s="516"/>
      <c r="BF712" s="516"/>
      <c r="BG712" s="516"/>
      <c r="BH712" s="516"/>
      <c r="BI712" s="517"/>
      <c r="BP712" s="19"/>
    </row>
    <row r="713" spans="1:68" x14ac:dyDescent="0.45">
      <c r="A713" s="5"/>
      <c r="C713" s="28"/>
      <c r="D713" s="28"/>
      <c r="E713" s="5"/>
      <c r="F713" s="5" t="s">
        <v>281</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P713" s="182"/>
    </row>
    <row r="714" spans="1:68" x14ac:dyDescent="0.4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row>
    <row r="715" spans="1:68" x14ac:dyDescent="0.45">
      <c r="A715" s="5"/>
      <c r="B715" s="5"/>
      <c r="C715" s="29" t="s">
        <v>118</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row>
    <row r="716" spans="1:68" x14ac:dyDescent="0.45">
      <c r="A716" s="5"/>
      <c r="B716" s="5"/>
      <c r="C716" s="27" t="s">
        <v>288</v>
      </c>
      <c r="D716" s="27"/>
      <c r="E716" s="27"/>
      <c r="F716" s="5"/>
      <c r="G716" s="518">
        <v>4</v>
      </c>
      <c r="H716" s="518"/>
      <c r="I716" s="27"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68" x14ac:dyDescent="0.45">
      <c r="A717" s="5"/>
      <c r="B717" s="5"/>
      <c r="C717" s="27" t="s">
        <v>288</v>
      </c>
      <c r="D717" s="27"/>
      <c r="E717" s="27"/>
      <c r="F717" s="5"/>
      <c r="G717" s="518">
        <v>9</v>
      </c>
      <c r="H717" s="518"/>
      <c r="I717" s="27" t="s">
        <v>282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68" x14ac:dyDescent="0.45">
      <c r="A718" s="5"/>
      <c r="B718" s="5"/>
      <c r="C718" s="27" t="s">
        <v>292</v>
      </c>
      <c r="D718" s="27"/>
      <c r="E718" s="27"/>
      <c r="F718" s="5"/>
      <c r="G718" s="5"/>
      <c r="H718" s="5"/>
      <c r="I718" s="5"/>
      <c r="J718" s="5"/>
      <c r="K718" s="5"/>
      <c r="L718" s="5"/>
      <c r="M718" s="5"/>
      <c r="N718" s="5"/>
      <c r="O718" s="5"/>
      <c r="P718" s="5"/>
      <c r="Q718" s="5"/>
      <c r="R718" s="5"/>
      <c r="T718" s="5"/>
      <c r="U718" s="5"/>
      <c r="V718" s="5"/>
      <c r="W718" s="5"/>
      <c r="X718" s="5"/>
      <c r="Y718" s="5"/>
      <c r="Z718" s="5"/>
      <c r="AA718" s="518">
        <v>3</v>
      </c>
      <c r="AB718" s="518"/>
      <c r="AC718" s="27" t="s">
        <v>285</v>
      </c>
      <c r="AE718" s="5"/>
      <c r="AF718" s="5"/>
      <c r="AG718" s="5"/>
      <c r="AI718" s="5"/>
      <c r="AJ718" s="5"/>
    </row>
    <row r="719" spans="1:68"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68" x14ac:dyDescent="0.4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21" spans="1:36" x14ac:dyDescent="0.45">
      <c r="A721" s="5"/>
      <c r="B721" s="5"/>
      <c r="C721" s="5"/>
      <c r="D721" s="5"/>
      <c r="E721" s="66" t="s">
        <v>287</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41" spans="1:64"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40" t="s">
        <v>329</v>
      </c>
      <c r="BF741" s="241"/>
      <c r="BG741" s="241"/>
      <c r="BH741" s="241"/>
      <c r="BI741" s="241"/>
      <c r="BJ741" s="241"/>
      <c r="BK741" s="241"/>
      <c r="BL741" s="242"/>
    </row>
    <row r="742" spans="1:64"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43"/>
      <c r="BF742" s="244"/>
      <c r="BG742" s="244"/>
      <c r="BH742" s="244"/>
      <c r="BI742" s="244"/>
      <c r="BJ742" s="244"/>
      <c r="BK742" s="244"/>
      <c r="BL742" s="245"/>
    </row>
    <row r="743" spans="1:64" x14ac:dyDescent="0.45">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row>
    <row r="744" spans="1:64" x14ac:dyDescent="0.45">
      <c r="A744" s="5"/>
      <c r="B744" s="5"/>
      <c r="C744" s="29" t="s">
        <v>116</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x14ac:dyDescent="0.45">
      <c r="A746" s="5"/>
      <c r="B746" s="5"/>
      <c r="C746" s="27" t="s">
        <v>402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x14ac:dyDescent="0.45">
      <c r="A748" s="5"/>
      <c r="B748" s="5"/>
      <c r="C748" s="27" t="s">
        <v>117</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x14ac:dyDescent="0.45">
      <c r="A749" s="5"/>
      <c r="B749" s="5"/>
      <c r="F749" s="27" t="s">
        <v>403</v>
      </c>
      <c r="G749" s="5"/>
      <c r="H749" s="5"/>
      <c r="J749" s="518">
        <v>4</v>
      </c>
      <c r="K749" s="518"/>
      <c r="L749" s="27" t="s">
        <v>138</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row>
    <row r="750" spans="1:64" x14ac:dyDescent="0.45">
      <c r="A750" s="5"/>
      <c r="B750" s="5"/>
      <c r="F750" s="27" t="s">
        <v>405</v>
      </c>
      <c r="G750" s="5"/>
      <c r="H750" s="5"/>
      <c r="J750" s="518">
        <v>8</v>
      </c>
      <c r="K750" s="518"/>
      <c r="L750" s="27" t="s">
        <v>407</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row>
    <row r="751" spans="1:64" x14ac:dyDescent="0.45">
      <c r="A751" s="5"/>
      <c r="B751" s="5"/>
      <c r="F751" s="27" t="s">
        <v>410</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row>
    <row r="752" spans="1:64"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x14ac:dyDescent="0.45">
      <c r="A753" s="5"/>
      <c r="B753" s="5"/>
      <c r="C753" s="27" t="s">
        <v>53</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x14ac:dyDescent="0.45">
      <c r="A754" s="5"/>
      <c r="B754" s="5"/>
      <c r="D754" s="27" t="s">
        <v>411</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x14ac:dyDescent="0.45">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x14ac:dyDescent="0.45">
      <c r="A756" s="5"/>
      <c r="B756" s="5"/>
      <c r="C756" s="5"/>
      <c r="D756" s="32" t="s">
        <v>32</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row>
    <row r="757" spans="1:50" x14ac:dyDescent="0.45">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row>
    <row r="798" spans="1:68" x14ac:dyDescent="0.45">
      <c r="C798" s="158" t="s">
        <v>361</v>
      </c>
      <c r="D798" s="1"/>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row>
    <row r="799" spans="1:68"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BE799" s="240" t="s">
        <v>329</v>
      </c>
      <c r="BF799" s="241"/>
      <c r="BG799" s="241"/>
      <c r="BH799" s="241"/>
      <c r="BI799" s="241"/>
      <c r="BJ799" s="241"/>
      <c r="BK799" s="241"/>
      <c r="BL799" s="242"/>
      <c r="BM799" s="5"/>
      <c r="BN799" s="5"/>
      <c r="BO799" s="5"/>
      <c r="BP799" s="8"/>
    </row>
    <row r="800" spans="1:68"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BE800" s="243"/>
      <c r="BF800" s="244"/>
      <c r="BG800" s="244"/>
      <c r="BH800" s="244"/>
      <c r="BI800" s="244"/>
      <c r="BJ800" s="244"/>
      <c r="BK800" s="244"/>
      <c r="BL800" s="245"/>
      <c r="BM800" s="5"/>
      <c r="BN800" s="5"/>
      <c r="BO800" s="5"/>
      <c r="BP800" s="8"/>
    </row>
    <row r="801" spans="1:68" x14ac:dyDescent="0.45">
      <c r="A801" s="5"/>
      <c r="B801" s="5"/>
      <c r="C801" s="43" t="s">
        <v>142</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BM801" s="5"/>
      <c r="BN801" s="5"/>
      <c r="BO801" s="5"/>
      <c r="BP801" s="8"/>
    </row>
    <row r="802" spans="1:68" ht="18.600000000000001" thickBo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M802" s="5"/>
      <c r="BN802" s="5"/>
      <c r="BO802" s="5"/>
      <c r="BP802" s="8"/>
    </row>
    <row r="803" spans="1:68" x14ac:dyDescent="0.45">
      <c r="A803" s="5"/>
      <c r="B803" s="5"/>
      <c r="C803" s="5"/>
      <c r="D803" s="5"/>
      <c r="E803" s="5"/>
      <c r="F803" s="5"/>
      <c r="G803" s="519" t="s">
        <v>451</v>
      </c>
      <c r="H803" s="520"/>
      <c r="I803" s="520"/>
      <c r="J803" s="520"/>
      <c r="K803" s="520"/>
      <c r="L803" s="520"/>
      <c r="M803" s="520"/>
      <c r="N803" s="520"/>
      <c r="O803" s="520"/>
      <c r="P803" s="520"/>
      <c r="Q803" s="520"/>
      <c r="R803" s="520"/>
      <c r="S803" s="520"/>
      <c r="T803" s="520"/>
      <c r="U803" s="520"/>
      <c r="V803" s="520"/>
      <c r="W803" s="520"/>
      <c r="X803" s="520"/>
      <c r="Y803" s="520"/>
      <c r="Z803" s="520"/>
      <c r="AA803" s="520"/>
      <c r="AB803" s="520"/>
      <c r="AC803" s="520"/>
      <c r="AD803" s="520"/>
      <c r="AE803" s="520"/>
      <c r="AF803" s="520"/>
      <c r="AG803" s="520"/>
      <c r="AH803" s="520"/>
      <c r="AI803" s="520"/>
      <c r="AJ803" s="520"/>
      <c r="AK803" s="520"/>
      <c r="AL803" s="520"/>
      <c r="AM803" s="520"/>
      <c r="AN803" s="520"/>
      <c r="AO803" s="520"/>
      <c r="AP803" s="520"/>
      <c r="AQ803" s="520"/>
      <c r="AR803" s="520"/>
      <c r="AS803" s="520"/>
      <c r="AT803" s="520"/>
      <c r="AU803" s="520"/>
      <c r="AV803" s="520"/>
      <c r="AW803" s="520"/>
      <c r="AX803" s="520"/>
      <c r="AY803" s="520"/>
      <c r="AZ803" s="520"/>
      <c r="BA803" s="521"/>
      <c r="BB803" s="196"/>
      <c r="BC803" s="5"/>
      <c r="BD803" s="5"/>
      <c r="BE803" s="525" t="s">
        <v>205</v>
      </c>
      <c r="BF803" s="317"/>
      <c r="BG803" s="317"/>
      <c r="BH803" s="317"/>
      <c r="BI803" s="317"/>
      <c r="BJ803" s="317"/>
      <c r="BK803" s="317"/>
      <c r="BL803" s="320"/>
      <c r="BM803" s="5"/>
      <c r="BN803" s="5"/>
      <c r="BO803" s="5"/>
      <c r="BP803" s="8"/>
    </row>
    <row r="804" spans="1:68" ht="18.600000000000001" thickBot="1" x14ac:dyDescent="0.5">
      <c r="A804" s="5"/>
      <c r="B804" s="5"/>
      <c r="C804" s="5"/>
      <c r="D804" s="5"/>
      <c r="E804" s="5"/>
      <c r="F804" s="5"/>
      <c r="G804" s="522"/>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c r="AZ804" s="523"/>
      <c r="BA804" s="524"/>
      <c r="BB804" s="196"/>
      <c r="BC804" s="5"/>
      <c r="BD804" s="5"/>
      <c r="BE804" s="526"/>
      <c r="BF804" s="319"/>
      <c r="BG804" s="319"/>
      <c r="BH804" s="319"/>
      <c r="BI804" s="319"/>
      <c r="BJ804" s="319"/>
      <c r="BK804" s="319"/>
      <c r="BL804" s="322"/>
      <c r="BM804" s="5"/>
      <c r="BN804" s="5"/>
      <c r="BO804" s="5"/>
      <c r="BP804" s="8"/>
    </row>
    <row r="805" spans="1:68" ht="18.600000000000001" thickBo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D805" s="5"/>
      <c r="BM805" s="5"/>
      <c r="BN805" s="5"/>
      <c r="BO805" s="5"/>
      <c r="BP805" s="8"/>
    </row>
    <row r="806" spans="1:68" ht="18.600000000000001" thickBot="1" x14ac:dyDescent="0.5">
      <c r="A806" s="5"/>
      <c r="B806" s="5"/>
      <c r="C806" s="5"/>
      <c r="D806" s="5"/>
      <c r="E806" s="5"/>
      <c r="F806" s="5"/>
      <c r="G806" s="291" t="s">
        <v>422</v>
      </c>
      <c r="H806" s="297"/>
      <c r="I806" s="297"/>
      <c r="J806" s="297"/>
      <c r="K806" s="297"/>
      <c r="L806" s="297"/>
      <c r="M806" s="297"/>
      <c r="N806" s="297"/>
      <c r="O806" s="297"/>
      <c r="P806" s="297"/>
      <c r="Q806" s="297"/>
      <c r="R806" s="297"/>
      <c r="S806" s="297"/>
      <c r="T806" s="297"/>
      <c r="U806" s="297"/>
      <c r="V806" s="297"/>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1"/>
      <c r="BB806" s="5"/>
      <c r="BC806" s="5"/>
      <c r="BD806" s="5"/>
      <c r="BE806" s="193"/>
      <c r="BF806" s="193"/>
      <c r="BG806" s="193"/>
      <c r="BH806" s="193"/>
      <c r="BI806" s="193"/>
      <c r="BJ806" s="193"/>
      <c r="BK806" s="193"/>
      <c r="BL806" s="193"/>
      <c r="BM806" s="5"/>
      <c r="BN806" s="5"/>
      <c r="BO806" s="5"/>
      <c r="BP806" s="8"/>
    </row>
    <row r="807" spans="1:68" x14ac:dyDescent="0.45">
      <c r="A807" s="5"/>
      <c r="B807" s="5"/>
      <c r="C807" s="5"/>
      <c r="D807" s="5"/>
      <c r="E807" s="5"/>
      <c r="F807" s="5"/>
      <c r="G807" s="298"/>
      <c r="H807" s="299"/>
      <c r="I807" s="299"/>
      <c r="J807" s="299"/>
      <c r="K807" s="299"/>
      <c r="L807" s="299"/>
      <c r="M807" s="299"/>
      <c r="N807" s="299"/>
      <c r="O807" s="299"/>
      <c r="P807" s="299"/>
      <c r="Q807" s="299"/>
      <c r="R807" s="299"/>
      <c r="S807" s="299"/>
      <c r="T807" s="299"/>
      <c r="U807" s="299"/>
      <c r="V807" s="299"/>
      <c r="W807" s="27"/>
      <c r="X807" s="27"/>
      <c r="Y807" s="33"/>
      <c r="Z807" s="302" t="s">
        <v>489</v>
      </c>
      <c r="AA807" s="303"/>
      <c r="AB807" s="303"/>
      <c r="AC807" s="303"/>
      <c r="AD807" s="303"/>
      <c r="AE807" s="303"/>
      <c r="AF807" s="303"/>
      <c r="AG807" s="303"/>
      <c r="AH807" s="303"/>
      <c r="AI807" s="303"/>
      <c r="AJ807" s="303"/>
      <c r="AK807" s="303"/>
      <c r="AL807" s="303"/>
      <c r="AM807" s="303"/>
      <c r="AN807" s="303"/>
      <c r="AO807" s="303"/>
      <c r="AP807" s="303"/>
      <c r="AQ807" s="303"/>
      <c r="AR807" s="303"/>
      <c r="AS807" s="303"/>
      <c r="AT807" s="303"/>
      <c r="AU807" s="303"/>
      <c r="AV807" s="303"/>
      <c r="AW807" s="303"/>
      <c r="AX807" s="303"/>
      <c r="AY807" s="303"/>
      <c r="AZ807" s="304"/>
      <c r="BA807" s="142"/>
      <c r="BB807" s="5"/>
      <c r="BC807" s="5"/>
      <c r="BD807" s="5"/>
      <c r="BE807" s="311">
        <v>4</v>
      </c>
      <c r="BF807" s="312"/>
      <c r="BG807" s="317" t="s">
        <v>204</v>
      </c>
      <c r="BH807" s="317"/>
      <c r="BI807" s="312">
        <v>1</v>
      </c>
      <c r="BJ807" s="312"/>
      <c r="BK807" s="317" t="s">
        <v>78</v>
      </c>
      <c r="BL807" s="320"/>
      <c r="BM807" s="5"/>
      <c r="BN807" s="5"/>
      <c r="BO807" s="5"/>
      <c r="BP807" s="8"/>
    </row>
    <row r="808" spans="1:68" x14ac:dyDescent="0.45">
      <c r="A808" s="5"/>
      <c r="B808" s="5"/>
      <c r="C808" s="5"/>
      <c r="D808" s="5"/>
      <c r="E808" s="5"/>
      <c r="F808" s="5"/>
      <c r="G808" s="298"/>
      <c r="H808" s="299"/>
      <c r="I808" s="299"/>
      <c r="J808" s="299"/>
      <c r="K808" s="299"/>
      <c r="L808" s="299"/>
      <c r="M808" s="299"/>
      <c r="N808" s="299"/>
      <c r="O808" s="299"/>
      <c r="P808" s="299"/>
      <c r="Q808" s="299"/>
      <c r="R808" s="299"/>
      <c r="S808" s="299"/>
      <c r="T808" s="299"/>
      <c r="U808" s="299"/>
      <c r="V808" s="299"/>
      <c r="W808" s="27"/>
      <c r="X808" s="27"/>
      <c r="Y808" s="33"/>
      <c r="Z808" s="305"/>
      <c r="AA808" s="306"/>
      <c r="AB808" s="306"/>
      <c r="AC808" s="306"/>
      <c r="AD808" s="306"/>
      <c r="AE808" s="306"/>
      <c r="AF808" s="306"/>
      <c r="AG808" s="306"/>
      <c r="AH808" s="306"/>
      <c r="AI808" s="306"/>
      <c r="AJ808" s="306"/>
      <c r="AK808" s="306"/>
      <c r="AL808" s="306"/>
      <c r="AM808" s="306"/>
      <c r="AN808" s="306"/>
      <c r="AO808" s="306"/>
      <c r="AP808" s="306"/>
      <c r="AQ808" s="306"/>
      <c r="AR808" s="306"/>
      <c r="AS808" s="306"/>
      <c r="AT808" s="306"/>
      <c r="AU808" s="306"/>
      <c r="AV808" s="306"/>
      <c r="AW808" s="306"/>
      <c r="AX808" s="306"/>
      <c r="AY808" s="306"/>
      <c r="AZ808" s="307"/>
      <c r="BA808" s="213"/>
      <c r="BB808" s="193"/>
      <c r="BC808" s="5"/>
      <c r="BD808" s="5"/>
      <c r="BE808" s="313"/>
      <c r="BF808" s="314"/>
      <c r="BG808" s="318"/>
      <c r="BH808" s="318"/>
      <c r="BI808" s="314"/>
      <c r="BJ808" s="314"/>
      <c r="BK808" s="318"/>
      <c r="BL808" s="321"/>
      <c r="BM808" s="5"/>
      <c r="BN808" s="5"/>
      <c r="BO808" s="5"/>
      <c r="BP808" s="8"/>
    </row>
    <row r="809" spans="1:68" ht="18.600000000000001" thickBot="1" x14ac:dyDescent="0.5">
      <c r="A809" s="5"/>
      <c r="B809" s="5"/>
      <c r="C809" s="5"/>
      <c r="D809" s="5"/>
      <c r="E809" s="5"/>
      <c r="F809" s="5"/>
      <c r="G809" s="298"/>
      <c r="H809" s="299"/>
      <c r="I809" s="299"/>
      <c r="J809" s="299"/>
      <c r="K809" s="299"/>
      <c r="L809" s="299"/>
      <c r="M809" s="299"/>
      <c r="N809" s="299"/>
      <c r="O809" s="299"/>
      <c r="P809" s="299"/>
      <c r="Q809" s="299"/>
      <c r="R809" s="299"/>
      <c r="S809" s="299"/>
      <c r="T809" s="299"/>
      <c r="U809" s="299"/>
      <c r="V809" s="299"/>
      <c r="W809" s="27"/>
      <c r="X809" s="27"/>
      <c r="Y809" s="33"/>
      <c r="Z809" s="308"/>
      <c r="AA809" s="309"/>
      <c r="AB809" s="309"/>
      <c r="AC809" s="309"/>
      <c r="AD809" s="309"/>
      <c r="AE809" s="309"/>
      <c r="AF809" s="309"/>
      <c r="AG809" s="309"/>
      <c r="AH809" s="309"/>
      <c r="AI809" s="309"/>
      <c r="AJ809" s="309"/>
      <c r="AK809" s="309"/>
      <c r="AL809" s="309"/>
      <c r="AM809" s="309"/>
      <c r="AN809" s="309"/>
      <c r="AO809" s="309"/>
      <c r="AP809" s="309"/>
      <c r="AQ809" s="309"/>
      <c r="AR809" s="309"/>
      <c r="AS809" s="309"/>
      <c r="AT809" s="309"/>
      <c r="AU809" s="309"/>
      <c r="AV809" s="309"/>
      <c r="AW809" s="309"/>
      <c r="AX809" s="309"/>
      <c r="AY809" s="309"/>
      <c r="AZ809" s="310"/>
      <c r="BA809" s="213"/>
      <c r="BB809" s="193"/>
      <c r="BC809" s="5"/>
      <c r="BD809" s="5"/>
      <c r="BE809" s="315"/>
      <c r="BF809" s="316"/>
      <c r="BG809" s="319"/>
      <c r="BH809" s="319"/>
      <c r="BI809" s="316"/>
      <c r="BJ809" s="316"/>
      <c r="BK809" s="319"/>
      <c r="BL809" s="322"/>
      <c r="BM809" s="5"/>
      <c r="BN809" s="5"/>
      <c r="BO809" s="5"/>
      <c r="BP809" s="8"/>
    </row>
    <row r="810" spans="1:68" ht="18.600000000000001" thickBot="1" x14ac:dyDescent="0.5">
      <c r="A810" s="5"/>
      <c r="B810" s="5"/>
      <c r="C810" s="5"/>
      <c r="D810" s="5"/>
      <c r="E810" s="5"/>
      <c r="F810" s="5"/>
      <c r="G810" s="300"/>
      <c r="H810" s="301"/>
      <c r="I810" s="301"/>
      <c r="J810" s="301"/>
      <c r="K810" s="301"/>
      <c r="L810" s="301"/>
      <c r="M810" s="301"/>
      <c r="N810" s="301"/>
      <c r="O810" s="301"/>
      <c r="P810" s="301"/>
      <c r="Q810" s="301"/>
      <c r="R810" s="301"/>
      <c r="S810" s="301"/>
      <c r="T810" s="301"/>
      <c r="U810" s="301"/>
      <c r="V810" s="301"/>
      <c r="W810" s="105"/>
      <c r="X810" s="105"/>
      <c r="Y810" s="118"/>
      <c r="Z810" s="118"/>
      <c r="AA810" s="105"/>
      <c r="AB810" s="209"/>
      <c r="AC810" s="128"/>
      <c r="AD810" s="209"/>
      <c r="AE810" s="209"/>
      <c r="AF810" s="209"/>
      <c r="AG810" s="209"/>
      <c r="AH810" s="209"/>
      <c r="AI810" s="209"/>
      <c r="AJ810" s="209"/>
      <c r="AK810" s="209"/>
      <c r="AL810" s="209"/>
      <c r="AM810" s="209"/>
      <c r="AN810" s="209"/>
      <c r="AO810" s="209"/>
      <c r="AP810" s="209"/>
      <c r="AQ810" s="209"/>
      <c r="AR810" s="209"/>
      <c r="AS810" s="209"/>
      <c r="AT810" s="209"/>
      <c r="AU810" s="209"/>
      <c r="AV810" s="209"/>
      <c r="AW810" s="209"/>
      <c r="AX810" s="209"/>
      <c r="AY810" s="209"/>
      <c r="AZ810" s="209"/>
      <c r="BA810" s="210"/>
      <c r="BB810" s="193"/>
      <c r="BC810" s="5"/>
      <c r="BD810" s="5"/>
      <c r="BE810" s="5"/>
      <c r="BF810" s="5"/>
      <c r="BG810" s="5"/>
      <c r="BH810" s="5"/>
      <c r="BI810" s="5"/>
      <c r="BJ810" s="5"/>
      <c r="BK810" s="5"/>
      <c r="BL810" s="5"/>
      <c r="BM810" s="5"/>
      <c r="BN810" s="5"/>
      <c r="BO810" s="5"/>
      <c r="BP810" s="8"/>
    </row>
    <row r="811" spans="1:68" ht="18.600000000000001" thickBot="1" x14ac:dyDescent="0.5">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8"/>
    </row>
    <row r="812" spans="1:68" ht="18.600000000000001" thickBot="1" x14ac:dyDescent="0.5">
      <c r="A812" s="5"/>
      <c r="B812" s="5"/>
      <c r="C812" s="5"/>
      <c r="D812" s="5"/>
      <c r="E812" s="5"/>
      <c r="F812" s="5"/>
      <c r="G812" s="291" t="s">
        <v>513</v>
      </c>
      <c r="H812" s="297"/>
      <c r="I812" s="297"/>
      <c r="J812" s="297"/>
      <c r="K812" s="297"/>
      <c r="L812" s="297"/>
      <c r="M812" s="297"/>
      <c r="N812" s="297"/>
      <c r="O812" s="297"/>
      <c r="P812" s="297"/>
      <c r="Q812" s="297"/>
      <c r="R812" s="297"/>
      <c r="S812" s="297"/>
      <c r="T812" s="297"/>
      <c r="U812" s="297"/>
      <c r="V812" s="297"/>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1"/>
      <c r="BB812" s="5"/>
      <c r="BC812" s="5"/>
      <c r="BD812" s="5"/>
      <c r="BE812" s="5"/>
      <c r="BF812" s="5"/>
      <c r="BG812" s="5"/>
      <c r="BH812" s="5"/>
      <c r="BI812" s="5"/>
      <c r="BJ812" s="5"/>
      <c r="BK812" s="5"/>
      <c r="BL812" s="5"/>
      <c r="BM812" s="5"/>
      <c r="BN812" s="5"/>
      <c r="BO812" s="5"/>
      <c r="BP812" s="8"/>
    </row>
    <row r="813" spans="1:68" x14ac:dyDescent="0.45">
      <c r="A813" s="5"/>
      <c r="B813" s="5"/>
      <c r="C813" s="5"/>
      <c r="D813" s="5"/>
      <c r="E813" s="5"/>
      <c r="F813" s="5"/>
      <c r="G813" s="298"/>
      <c r="H813" s="299"/>
      <c r="I813" s="299"/>
      <c r="J813" s="299"/>
      <c r="K813" s="299"/>
      <c r="L813" s="299"/>
      <c r="M813" s="299"/>
      <c r="N813" s="299"/>
      <c r="O813" s="299"/>
      <c r="P813" s="299"/>
      <c r="Q813" s="299"/>
      <c r="R813" s="299"/>
      <c r="S813" s="299"/>
      <c r="T813" s="299"/>
      <c r="U813" s="299"/>
      <c r="V813" s="299"/>
      <c r="W813" s="107"/>
      <c r="X813" s="107"/>
      <c r="Y813" s="194"/>
      <c r="Z813" s="302" t="s">
        <v>490</v>
      </c>
      <c r="AA813" s="303"/>
      <c r="AB813" s="303"/>
      <c r="AC813" s="303"/>
      <c r="AD813" s="303"/>
      <c r="AE813" s="303"/>
      <c r="AF813" s="303"/>
      <c r="AG813" s="303"/>
      <c r="AH813" s="303"/>
      <c r="AI813" s="303"/>
      <c r="AJ813" s="303"/>
      <c r="AK813" s="303"/>
      <c r="AL813" s="303"/>
      <c r="AM813" s="303"/>
      <c r="AN813" s="303"/>
      <c r="AO813" s="303"/>
      <c r="AP813" s="303"/>
      <c r="AQ813" s="303"/>
      <c r="AR813" s="303"/>
      <c r="AS813" s="303"/>
      <c r="AT813" s="303"/>
      <c r="AU813" s="303"/>
      <c r="AV813" s="303"/>
      <c r="AW813" s="303"/>
      <c r="AX813" s="303"/>
      <c r="AY813" s="303"/>
      <c r="AZ813" s="304"/>
      <c r="BA813" s="142"/>
      <c r="BB813" s="5"/>
      <c r="BC813" s="5"/>
      <c r="BD813" s="5"/>
      <c r="BE813" s="311">
        <v>4</v>
      </c>
      <c r="BF813" s="312"/>
      <c r="BG813" s="317" t="s">
        <v>204</v>
      </c>
      <c r="BH813" s="317"/>
      <c r="BI813" s="312">
        <v>1</v>
      </c>
      <c r="BJ813" s="312"/>
      <c r="BK813" s="317" t="s">
        <v>78</v>
      </c>
      <c r="BL813" s="320"/>
      <c r="BM813" s="5"/>
      <c r="BN813" s="5"/>
      <c r="BO813" s="5"/>
      <c r="BP813" s="8"/>
    </row>
    <row r="814" spans="1:68" x14ac:dyDescent="0.45">
      <c r="A814" s="5"/>
      <c r="B814" s="5"/>
      <c r="C814" s="5"/>
      <c r="D814" s="5"/>
      <c r="E814" s="5"/>
      <c r="F814" s="5"/>
      <c r="G814" s="298"/>
      <c r="H814" s="299"/>
      <c r="I814" s="299"/>
      <c r="J814" s="299"/>
      <c r="K814" s="299"/>
      <c r="L814" s="299"/>
      <c r="M814" s="299"/>
      <c r="N814" s="299"/>
      <c r="O814" s="299"/>
      <c r="P814" s="299"/>
      <c r="Q814" s="299"/>
      <c r="R814" s="299"/>
      <c r="S814" s="299"/>
      <c r="T814" s="299"/>
      <c r="U814" s="299"/>
      <c r="V814" s="299"/>
      <c r="W814" s="107"/>
      <c r="X814" s="107"/>
      <c r="Y814" s="194"/>
      <c r="Z814" s="305"/>
      <c r="AA814" s="306"/>
      <c r="AB814" s="306"/>
      <c r="AC814" s="306"/>
      <c r="AD814" s="306"/>
      <c r="AE814" s="306"/>
      <c r="AF814" s="306"/>
      <c r="AG814" s="306"/>
      <c r="AH814" s="306"/>
      <c r="AI814" s="306"/>
      <c r="AJ814" s="306"/>
      <c r="AK814" s="306"/>
      <c r="AL814" s="306"/>
      <c r="AM814" s="306"/>
      <c r="AN814" s="306"/>
      <c r="AO814" s="306"/>
      <c r="AP814" s="306"/>
      <c r="AQ814" s="306"/>
      <c r="AR814" s="306"/>
      <c r="AS814" s="306"/>
      <c r="AT814" s="306"/>
      <c r="AU814" s="306"/>
      <c r="AV814" s="306"/>
      <c r="AW814" s="306"/>
      <c r="AX814" s="306"/>
      <c r="AY814" s="306"/>
      <c r="AZ814" s="307"/>
      <c r="BA814" s="213"/>
      <c r="BB814" s="193"/>
      <c r="BC814" s="5"/>
      <c r="BD814" s="5"/>
      <c r="BE814" s="313"/>
      <c r="BF814" s="314"/>
      <c r="BG814" s="318"/>
      <c r="BH814" s="318"/>
      <c r="BI814" s="314"/>
      <c r="BJ814" s="314"/>
      <c r="BK814" s="318"/>
      <c r="BL814" s="321"/>
      <c r="BM814" s="5"/>
      <c r="BN814" s="5"/>
      <c r="BO814" s="5"/>
      <c r="BP814" s="8"/>
    </row>
    <row r="815" spans="1:68" ht="18.600000000000001" thickBot="1" x14ac:dyDescent="0.5">
      <c r="A815" s="5"/>
      <c r="B815" s="5"/>
      <c r="C815" s="5"/>
      <c r="D815" s="5"/>
      <c r="E815" s="5"/>
      <c r="F815" s="5"/>
      <c r="G815" s="298"/>
      <c r="H815" s="299"/>
      <c r="I815" s="299"/>
      <c r="J815" s="299"/>
      <c r="K815" s="299"/>
      <c r="L815" s="299"/>
      <c r="M815" s="299"/>
      <c r="N815" s="299"/>
      <c r="O815" s="299"/>
      <c r="P815" s="299"/>
      <c r="Q815" s="299"/>
      <c r="R815" s="299"/>
      <c r="S815" s="299"/>
      <c r="T815" s="299"/>
      <c r="U815" s="299"/>
      <c r="V815" s="299"/>
      <c r="W815" s="107"/>
      <c r="X815" s="107"/>
      <c r="Y815" s="194"/>
      <c r="Z815" s="308"/>
      <c r="AA815" s="309"/>
      <c r="AB815" s="309"/>
      <c r="AC815" s="309"/>
      <c r="AD815" s="309"/>
      <c r="AE815" s="309"/>
      <c r="AF815" s="309"/>
      <c r="AG815" s="309"/>
      <c r="AH815" s="309"/>
      <c r="AI815" s="309"/>
      <c r="AJ815" s="309"/>
      <c r="AK815" s="309"/>
      <c r="AL815" s="309"/>
      <c r="AM815" s="309"/>
      <c r="AN815" s="309"/>
      <c r="AO815" s="309"/>
      <c r="AP815" s="309"/>
      <c r="AQ815" s="309"/>
      <c r="AR815" s="309"/>
      <c r="AS815" s="309"/>
      <c r="AT815" s="309"/>
      <c r="AU815" s="309"/>
      <c r="AV815" s="309"/>
      <c r="AW815" s="309"/>
      <c r="AX815" s="309"/>
      <c r="AY815" s="309"/>
      <c r="AZ815" s="310"/>
      <c r="BA815" s="213"/>
      <c r="BB815" s="193"/>
      <c r="BC815" s="5"/>
      <c r="BD815" s="5"/>
      <c r="BE815" s="315"/>
      <c r="BF815" s="316"/>
      <c r="BG815" s="319"/>
      <c r="BH815" s="319"/>
      <c r="BI815" s="316"/>
      <c r="BJ815" s="316"/>
      <c r="BK815" s="319"/>
      <c r="BL815" s="322"/>
      <c r="BM815" s="5"/>
      <c r="BN815" s="5"/>
      <c r="BO815" s="5"/>
      <c r="BP815" s="8"/>
    </row>
    <row r="816" spans="1:68" ht="18.600000000000001" thickBot="1" x14ac:dyDescent="0.5">
      <c r="A816" s="5"/>
      <c r="B816" s="5"/>
      <c r="C816" s="5"/>
      <c r="D816" s="5"/>
      <c r="E816" s="5"/>
      <c r="F816" s="5"/>
      <c r="G816" s="300"/>
      <c r="H816" s="301"/>
      <c r="I816" s="301"/>
      <c r="J816" s="301"/>
      <c r="K816" s="301"/>
      <c r="L816" s="301"/>
      <c r="M816" s="301"/>
      <c r="N816" s="301"/>
      <c r="O816" s="301"/>
      <c r="P816" s="301"/>
      <c r="Q816" s="301"/>
      <c r="R816" s="301"/>
      <c r="S816" s="301"/>
      <c r="T816" s="301"/>
      <c r="U816" s="301"/>
      <c r="V816" s="301"/>
      <c r="W816" s="108"/>
      <c r="X816" s="108"/>
      <c r="Y816" s="115"/>
      <c r="Z816" s="115"/>
      <c r="AA816" s="105"/>
      <c r="AB816" s="209"/>
      <c r="AC816" s="128"/>
      <c r="AD816" s="209"/>
      <c r="AE816" s="209"/>
      <c r="AF816" s="209"/>
      <c r="AG816" s="209"/>
      <c r="AH816" s="209"/>
      <c r="AI816" s="209"/>
      <c r="AJ816" s="209"/>
      <c r="AK816" s="209"/>
      <c r="AL816" s="209"/>
      <c r="AM816" s="209"/>
      <c r="AN816" s="209"/>
      <c r="AO816" s="209"/>
      <c r="AP816" s="209"/>
      <c r="AQ816" s="209"/>
      <c r="AR816" s="209"/>
      <c r="AS816" s="209"/>
      <c r="AT816" s="209"/>
      <c r="AU816" s="209"/>
      <c r="AV816" s="209"/>
      <c r="AW816" s="209"/>
      <c r="AX816" s="209"/>
      <c r="AY816" s="209"/>
      <c r="AZ816" s="209"/>
      <c r="BA816" s="210"/>
      <c r="BB816" s="193"/>
      <c r="BC816" s="5"/>
      <c r="BD816" s="5"/>
      <c r="BE816" s="5"/>
      <c r="BF816" s="5"/>
      <c r="BG816" s="5"/>
      <c r="BH816" s="5"/>
      <c r="BI816" s="5"/>
      <c r="BJ816" s="5"/>
      <c r="BK816" s="5"/>
      <c r="BL816" s="5"/>
      <c r="BM816" s="5"/>
      <c r="BN816" s="5"/>
      <c r="BO816" s="5"/>
      <c r="BP816" s="8"/>
    </row>
    <row r="817" spans="1:68" x14ac:dyDescent="0.45">
      <c r="A817" s="5"/>
      <c r="B817" s="5"/>
      <c r="C817" s="5"/>
      <c r="D817" s="5"/>
      <c r="E817" s="5"/>
      <c r="F817" s="5"/>
      <c r="G817" s="36"/>
      <c r="H817" s="36"/>
      <c r="I817" s="36"/>
      <c r="J817" s="36"/>
      <c r="K817" s="36"/>
      <c r="L817" s="36"/>
      <c r="M817" s="36"/>
      <c r="N817" s="36"/>
      <c r="O817" s="36"/>
      <c r="P817" s="36"/>
      <c r="Q817" s="36"/>
      <c r="R817" s="36"/>
      <c r="S817" s="36"/>
      <c r="T817" s="198"/>
      <c r="U817" s="198"/>
      <c r="V817" s="198"/>
      <c r="W817" s="33"/>
      <c r="X817" s="33"/>
      <c r="Y817" s="33"/>
      <c r="Z817" s="33"/>
      <c r="AA817" s="33"/>
      <c r="AB817" s="193"/>
      <c r="AC817" s="5"/>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5"/>
      <c r="BD817" s="5"/>
      <c r="BE817" s="5"/>
      <c r="BF817" s="5"/>
      <c r="BG817" s="5"/>
      <c r="BH817" s="5"/>
      <c r="BI817" s="5"/>
      <c r="BJ817" s="5"/>
      <c r="BK817" s="5"/>
      <c r="BL817" s="5"/>
      <c r="BM817" s="5"/>
      <c r="BN817" s="5"/>
      <c r="BO817" s="5"/>
      <c r="BP817" s="8"/>
    </row>
    <row r="818" spans="1:68" x14ac:dyDescent="0.45">
      <c r="A818" s="5"/>
      <c r="B818" s="5"/>
      <c r="C818" s="5"/>
      <c r="D818" s="5"/>
      <c r="E818" s="5"/>
      <c r="F818" s="71"/>
      <c r="G818" s="324" t="s">
        <v>201</v>
      </c>
      <c r="H818" s="324"/>
      <c r="I818" s="324"/>
      <c r="J818" s="324"/>
      <c r="K818" s="324"/>
      <c r="L818" s="324"/>
      <c r="M818" s="324"/>
      <c r="N818" s="324"/>
      <c r="O818" s="324"/>
      <c r="P818" s="324"/>
      <c r="Q818" s="324"/>
      <c r="R818" s="324"/>
      <c r="S818" s="324"/>
      <c r="T818" s="324"/>
      <c r="U818" s="214"/>
      <c r="V818" s="214"/>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8"/>
    </row>
    <row r="819" spans="1:68" ht="18.600000000000001" thickBot="1" x14ac:dyDescent="0.5">
      <c r="A819" s="5"/>
      <c r="B819" s="5"/>
      <c r="C819" s="5"/>
      <c r="D819" s="5"/>
      <c r="E819" s="5"/>
      <c r="F819" s="71"/>
      <c r="G819" s="325"/>
      <c r="H819" s="325"/>
      <c r="I819" s="325"/>
      <c r="J819" s="325"/>
      <c r="K819" s="325"/>
      <c r="L819" s="325"/>
      <c r="M819" s="325"/>
      <c r="N819" s="325"/>
      <c r="O819" s="325"/>
      <c r="P819" s="325"/>
      <c r="Q819" s="325"/>
      <c r="R819" s="325"/>
      <c r="S819" s="325"/>
      <c r="T819" s="325"/>
      <c r="U819" s="214"/>
      <c r="V819" s="214"/>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8"/>
    </row>
    <row r="820" spans="1:68" ht="18.600000000000001" thickBot="1" x14ac:dyDescent="0.5">
      <c r="A820" s="5"/>
      <c r="B820" s="5"/>
      <c r="C820" s="5"/>
      <c r="D820" s="5"/>
      <c r="E820" s="5"/>
      <c r="F820" s="71"/>
      <c r="G820" s="291" t="s">
        <v>412</v>
      </c>
      <c r="H820" s="297"/>
      <c r="I820" s="297"/>
      <c r="J820" s="297"/>
      <c r="K820" s="297"/>
      <c r="L820" s="297"/>
      <c r="M820" s="297"/>
      <c r="N820" s="297"/>
      <c r="O820" s="297"/>
      <c r="P820" s="297"/>
      <c r="Q820" s="297"/>
      <c r="R820" s="297"/>
      <c r="S820" s="297"/>
      <c r="T820" s="297"/>
      <c r="U820" s="297"/>
      <c r="V820" s="297"/>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1"/>
      <c r="BB820" s="71"/>
      <c r="BC820" s="5"/>
      <c r="BD820" s="5"/>
      <c r="BE820" s="5"/>
      <c r="BF820" s="5"/>
      <c r="BG820" s="5"/>
      <c r="BH820" s="5"/>
      <c r="BI820" s="5"/>
      <c r="BJ820" s="5"/>
      <c r="BK820" s="5"/>
      <c r="BL820" s="5"/>
      <c r="BM820" s="5"/>
      <c r="BN820" s="5"/>
      <c r="BO820" s="5"/>
      <c r="BP820" s="8"/>
    </row>
    <row r="821" spans="1:68" x14ac:dyDescent="0.45">
      <c r="A821" s="5"/>
      <c r="B821" s="5"/>
      <c r="C821" s="5"/>
      <c r="D821" s="5"/>
      <c r="E821" s="5"/>
      <c r="F821" s="71"/>
      <c r="G821" s="298"/>
      <c r="H821" s="299"/>
      <c r="I821" s="299"/>
      <c r="J821" s="299"/>
      <c r="K821" s="299"/>
      <c r="L821" s="299"/>
      <c r="M821" s="299"/>
      <c r="N821" s="299"/>
      <c r="O821" s="299"/>
      <c r="P821" s="299"/>
      <c r="Q821" s="299"/>
      <c r="R821" s="299"/>
      <c r="S821" s="299"/>
      <c r="T821" s="299"/>
      <c r="U821" s="299"/>
      <c r="V821" s="299"/>
      <c r="W821" s="111"/>
      <c r="X821" s="111"/>
      <c r="Y821" s="194"/>
      <c r="Z821" s="302" t="s">
        <v>491</v>
      </c>
      <c r="AA821" s="303"/>
      <c r="AB821" s="303"/>
      <c r="AC821" s="303"/>
      <c r="AD821" s="303"/>
      <c r="AE821" s="303"/>
      <c r="AF821" s="303"/>
      <c r="AG821" s="303"/>
      <c r="AH821" s="303"/>
      <c r="AI821" s="303"/>
      <c r="AJ821" s="303"/>
      <c r="AK821" s="303"/>
      <c r="AL821" s="303"/>
      <c r="AM821" s="303"/>
      <c r="AN821" s="303"/>
      <c r="AO821" s="303"/>
      <c r="AP821" s="303"/>
      <c r="AQ821" s="303"/>
      <c r="AR821" s="303"/>
      <c r="AS821" s="303"/>
      <c r="AT821" s="303"/>
      <c r="AU821" s="303"/>
      <c r="AV821" s="303"/>
      <c r="AW821" s="303"/>
      <c r="AX821" s="303"/>
      <c r="AY821" s="303"/>
      <c r="AZ821" s="304"/>
      <c r="BA821" s="142"/>
      <c r="BB821" s="71"/>
      <c r="BC821" s="5"/>
      <c r="BD821" s="5"/>
      <c r="BE821" s="311">
        <v>8</v>
      </c>
      <c r="BF821" s="312"/>
      <c r="BG821" s="317" t="s">
        <v>204</v>
      </c>
      <c r="BH821" s="317"/>
      <c r="BI821" s="312">
        <v>1</v>
      </c>
      <c r="BJ821" s="312"/>
      <c r="BK821" s="317" t="s">
        <v>78</v>
      </c>
      <c r="BL821" s="320"/>
      <c r="BM821" s="5"/>
      <c r="BN821" s="5"/>
      <c r="BO821" s="5"/>
      <c r="BP821" s="8"/>
    </row>
    <row r="822" spans="1:68" x14ac:dyDescent="0.45">
      <c r="A822" s="5"/>
      <c r="B822" s="5"/>
      <c r="C822" s="5"/>
      <c r="D822" s="5"/>
      <c r="E822" s="5"/>
      <c r="F822" s="71"/>
      <c r="G822" s="298"/>
      <c r="H822" s="299"/>
      <c r="I822" s="299"/>
      <c r="J822" s="299"/>
      <c r="K822" s="299"/>
      <c r="L822" s="299"/>
      <c r="M822" s="299"/>
      <c r="N822" s="299"/>
      <c r="O822" s="299"/>
      <c r="P822" s="299"/>
      <c r="Q822" s="299"/>
      <c r="R822" s="299"/>
      <c r="S822" s="299"/>
      <c r="T822" s="299"/>
      <c r="U822" s="299"/>
      <c r="V822" s="299"/>
      <c r="W822" s="111"/>
      <c r="X822" s="111"/>
      <c r="Y822" s="194"/>
      <c r="Z822" s="305"/>
      <c r="AA822" s="306"/>
      <c r="AB822" s="306"/>
      <c r="AC822" s="306"/>
      <c r="AD822" s="306"/>
      <c r="AE822" s="306"/>
      <c r="AF822" s="306"/>
      <c r="AG822" s="306"/>
      <c r="AH822" s="306"/>
      <c r="AI822" s="306"/>
      <c r="AJ822" s="306"/>
      <c r="AK822" s="306"/>
      <c r="AL822" s="306"/>
      <c r="AM822" s="306"/>
      <c r="AN822" s="306"/>
      <c r="AO822" s="306"/>
      <c r="AP822" s="306"/>
      <c r="AQ822" s="306"/>
      <c r="AR822" s="306"/>
      <c r="AS822" s="306"/>
      <c r="AT822" s="306"/>
      <c r="AU822" s="306"/>
      <c r="AV822" s="306"/>
      <c r="AW822" s="306"/>
      <c r="AX822" s="306"/>
      <c r="AY822" s="306"/>
      <c r="AZ822" s="307"/>
      <c r="BA822" s="213"/>
      <c r="BB822" s="126"/>
      <c r="BC822" s="5"/>
      <c r="BD822" s="5"/>
      <c r="BE822" s="313"/>
      <c r="BF822" s="314"/>
      <c r="BG822" s="318"/>
      <c r="BH822" s="318"/>
      <c r="BI822" s="314"/>
      <c r="BJ822" s="314"/>
      <c r="BK822" s="318"/>
      <c r="BL822" s="321"/>
      <c r="BM822" s="5"/>
      <c r="BN822" s="5"/>
      <c r="BO822" s="5"/>
      <c r="BP822" s="8"/>
    </row>
    <row r="823" spans="1:68" ht="18.600000000000001" thickBot="1" x14ac:dyDescent="0.5">
      <c r="A823" s="5"/>
      <c r="B823" s="5"/>
      <c r="C823" s="5"/>
      <c r="D823" s="5"/>
      <c r="E823" s="5"/>
      <c r="F823" s="71"/>
      <c r="G823" s="298"/>
      <c r="H823" s="299"/>
      <c r="I823" s="299"/>
      <c r="J823" s="299"/>
      <c r="K823" s="299"/>
      <c r="L823" s="299"/>
      <c r="M823" s="299"/>
      <c r="N823" s="299"/>
      <c r="O823" s="299"/>
      <c r="P823" s="299"/>
      <c r="Q823" s="299"/>
      <c r="R823" s="299"/>
      <c r="S823" s="299"/>
      <c r="T823" s="299"/>
      <c r="U823" s="299"/>
      <c r="V823" s="299"/>
      <c r="W823" s="111"/>
      <c r="X823" s="111"/>
      <c r="Y823" s="194"/>
      <c r="Z823" s="308"/>
      <c r="AA823" s="309"/>
      <c r="AB823" s="309"/>
      <c r="AC823" s="309"/>
      <c r="AD823" s="309"/>
      <c r="AE823" s="309"/>
      <c r="AF823" s="309"/>
      <c r="AG823" s="309"/>
      <c r="AH823" s="309"/>
      <c r="AI823" s="309"/>
      <c r="AJ823" s="309"/>
      <c r="AK823" s="309"/>
      <c r="AL823" s="309"/>
      <c r="AM823" s="309"/>
      <c r="AN823" s="309"/>
      <c r="AO823" s="309"/>
      <c r="AP823" s="309"/>
      <c r="AQ823" s="309"/>
      <c r="AR823" s="309"/>
      <c r="AS823" s="309"/>
      <c r="AT823" s="309"/>
      <c r="AU823" s="309"/>
      <c r="AV823" s="309"/>
      <c r="AW823" s="309"/>
      <c r="AX823" s="309"/>
      <c r="AY823" s="309"/>
      <c r="AZ823" s="310"/>
      <c r="BA823" s="213"/>
      <c r="BB823" s="126"/>
      <c r="BC823" s="5"/>
      <c r="BD823" s="5"/>
      <c r="BE823" s="315"/>
      <c r="BF823" s="316"/>
      <c r="BG823" s="319"/>
      <c r="BH823" s="319"/>
      <c r="BI823" s="316"/>
      <c r="BJ823" s="316"/>
      <c r="BK823" s="319"/>
      <c r="BL823" s="322"/>
      <c r="BM823" s="5"/>
      <c r="BN823" s="5"/>
      <c r="BO823" s="5"/>
      <c r="BP823" s="8"/>
    </row>
    <row r="824" spans="1:68" ht="18.600000000000001" thickBot="1" x14ac:dyDescent="0.5">
      <c r="A824" s="5"/>
      <c r="B824" s="5"/>
      <c r="C824" s="5"/>
      <c r="D824" s="5"/>
      <c r="E824" s="5"/>
      <c r="F824" s="71"/>
      <c r="G824" s="300"/>
      <c r="H824" s="301"/>
      <c r="I824" s="301"/>
      <c r="J824" s="301"/>
      <c r="K824" s="301"/>
      <c r="L824" s="301"/>
      <c r="M824" s="301"/>
      <c r="N824" s="301"/>
      <c r="O824" s="301"/>
      <c r="P824" s="301"/>
      <c r="Q824" s="301"/>
      <c r="R824" s="301"/>
      <c r="S824" s="301"/>
      <c r="T824" s="301"/>
      <c r="U824" s="301"/>
      <c r="V824" s="301"/>
      <c r="W824" s="112"/>
      <c r="X824" s="112"/>
      <c r="Y824" s="115"/>
      <c r="Z824" s="115"/>
      <c r="AA824" s="105"/>
      <c r="AB824" s="209"/>
      <c r="AC824" s="128"/>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10"/>
      <c r="BB824" s="126"/>
      <c r="BC824" s="5"/>
      <c r="BD824" s="5"/>
      <c r="BE824" s="5"/>
      <c r="BF824" s="5"/>
      <c r="BG824" s="5"/>
      <c r="BH824" s="5"/>
      <c r="BI824" s="5"/>
      <c r="BJ824" s="5"/>
      <c r="BK824" s="5"/>
      <c r="BL824" s="5"/>
      <c r="BM824" s="5"/>
      <c r="BN824" s="5"/>
      <c r="BO824" s="5"/>
      <c r="BP824" s="8"/>
    </row>
    <row r="825" spans="1:68" ht="18.600000000000001" thickBot="1" x14ac:dyDescent="0.5">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8"/>
    </row>
    <row r="826" spans="1:68" ht="18.600000000000001" thickBot="1" x14ac:dyDescent="0.5">
      <c r="A826" s="5"/>
      <c r="B826" s="5"/>
      <c r="C826" s="5"/>
      <c r="D826" s="5"/>
      <c r="E826" s="5"/>
      <c r="F826" s="71"/>
      <c r="G826" s="291" t="s">
        <v>191</v>
      </c>
      <c r="H826" s="297"/>
      <c r="I826" s="297"/>
      <c r="J826" s="297"/>
      <c r="K826" s="297"/>
      <c r="L826" s="297"/>
      <c r="M826" s="297"/>
      <c r="N826" s="297"/>
      <c r="O826" s="297"/>
      <c r="P826" s="297"/>
      <c r="Q826" s="297"/>
      <c r="R826" s="297"/>
      <c r="S826" s="297"/>
      <c r="T826" s="297"/>
      <c r="U826" s="297"/>
      <c r="V826" s="297"/>
      <c r="W826" s="211"/>
      <c r="X826" s="211"/>
      <c r="Y826" s="211"/>
      <c r="Z826" s="211"/>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1"/>
      <c r="BB826" s="71"/>
      <c r="BC826" s="5"/>
      <c r="BD826" s="5"/>
      <c r="BE826" s="5"/>
      <c r="BF826" s="5"/>
      <c r="BG826" s="5"/>
      <c r="BH826" s="5"/>
      <c r="BI826" s="5"/>
      <c r="BJ826" s="5"/>
      <c r="BK826" s="5"/>
      <c r="BL826" s="5"/>
      <c r="BM826" s="5"/>
      <c r="BN826" s="5"/>
      <c r="BO826" s="5"/>
      <c r="BP826" s="8"/>
    </row>
    <row r="827" spans="1:68" x14ac:dyDescent="0.45">
      <c r="A827" s="5"/>
      <c r="B827" s="5"/>
      <c r="C827" s="5"/>
      <c r="D827" s="5"/>
      <c r="E827" s="5"/>
      <c r="F827" s="71"/>
      <c r="G827" s="298"/>
      <c r="H827" s="299"/>
      <c r="I827" s="299"/>
      <c r="J827" s="299"/>
      <c r="K827" s="299"/>
      <c r="L827" s="299"/>
      <c r="M827" s="299"/>
      <c r="N827" s="299"/>
      <c r="O827" s="299"/>
      <c r="P827" s="299"/>
      <c r="Q827" s="299"/>
      <c r="R827" s="299"/>
      <c r="S827" s="299"/>
      <c r="T827" s="299"/>
      <c r="U827" s="299"/>
      <c r="V827" s="299"/>
      <c r="W827" s="198"/>
      <c r="X827" s="198"/>
      <c r="Y827" s="198"/>
      <c r="Z827" s="302" t="s">
        <v>207</v>
      </c>
      <c r="AA827" s="303"/>
      <c r="AB827" s="303"/>
      <c r="AC827" s="303"/>
      <c r="AD827" s="303"/>
      <c r="AE827" s="303"/>
      <c r="AF827" s="303"/>
      <c r="AG827" s="303"/>
      <c r="AH827" s="303"/>
      <c r="AI827" s="303"/>
      <c r="AJ827" s="303"/>
      <c r="AK827" s="303"/>
      <c r="AL827" s="303"/>
      <c r="AM827" s="303"/>
      <c r="AN827" s="303"/>
      <c r="AO827" s="303"/>
      <c r="AP827" s="303"/>
      <c r="AQ827" s="303"/>
      <c r="AR827" s="303"/>
      <c r="AS827" s="303"/>
      <c r="AT827" s="303"/>
      <c r="AU827" s="303"/>
      <c r="AV827" s="303"/>
      <c r="AW827" s="303"/>
      <c r="AX827" s="303"/>
      <c r="AY827" s="303"/>
      <c r="AZ827" s="304"/>
      <c r="BA827" s="142"/>
      <c r="BB827" s="71"/>
      <c r="BC827" s="5"/>
      <c r="BD827" s="5"/>
      <c r="BE827" s="311">
        <v>8</v>
      </c>
      <c r="BF827" s="312"/>
      <c r="BG827" s="317" t="s">
        <v>204</v>
      </c>
      <c r="BH827" s="317"/>
      <c r="BI827" s="312">
        <v>1</v>
      </c>
      <c r="BJ827" s="312"/>
      <c r="BK827" s="317" t="s">
        <v>78</v>
      </c>
      <c r="BL827" s="320"/>
      <c r="BM827" s="5"/>
      <c r="BN827" s="5"/>
      <c r="BO827" s="5"/>
      <c r="BP827" s="8"/>
    </row>
    <row r="828" spans="1:68" x14ac:dyDescent="0.45">
      <c r="A828" s="5"/>
      <c r="B828" s="5"/>
      <c r="C828" s="5"/>
      <c r="D828" s="5"/>
      <c r="E828" s="5"/>
      <c r="F828" s="71"/>
      <c r="G828" s="298"/>
      <c r="H828" s="299"/>
      <c r="I828" s="299"/>
      <c r="J828" s="299"/>
      <c r="K828" s="299"/>
      <c r="L828" s="299"/>
      <c r="M828" s="299"/>
      <c r="N828" s="299"/>
      <c r="O828" s="299"/>
      <c r="P828" s="299"/>
      <c r="Q828" s="299"/>
      <c r="R828" s="299"/>
      <c r="S828" s="299"/>
      <c r="T828" s="299"/>
      <c r="U828" s="299"/>
      <c r="V828" s="299"/>
      <c r="W828" s="198"/>
      <c r="X828" s="198"/>
      <c r="Y828" s="198"/>
      <c r="Z828" s="305"/>
      <c r="AA828" s="306"/>
      <c r="AB828" s="306"/>
      <c r="AC828" s="306"/>
      <c r="AD828" s="306"/>
      <c r="AE828" s="306"/>
      <c r="AF828" s="306"/>
      <c r="AG828" s="306"/>
      <c r="AH828" s="306"/>
      <c r="AI828" s="306"/>
      <c r="AJ828" s="306"/>
      <c r="AK828" s="306"/>
      <c r="AL828" s="306"/>
      <c r="AM828" s="306"/>
      <c r="AN828" s="306"/>
      <c r="AO828" s="306"/>
      <c r="AP828" s="306"/>
      <c r="AQ828" s="306"/>
      <c r="AR828" s="306"/>
      <c r="AS828" s="306"/>
      <c r="AT828" s="306"/>
      <c r="AU828" s="306"/>
      <c r="AV828" s="306"/>
      <c r="AW828" s="306"/>
      <c r="AX828" s="306"/>
      <c r="AY828" s="306"/>
      <c r="AZ828" s="307"/>
      <c r="BA828" s="213"/>
      <c r="BB828" s="126"/>
      <c r="BC828" s="5"/>
      <c r="BD828" s="5"/>
      <c r="BE828" s="313"/>
      <c r="BF828" s="314"/>
      <c r="BG828" s="318"/>
      <c r="BH828" s="318"/>
      <c r="BI828" s="314"/>
      <c r="BJ828" s="314"/>
      <c r="BK828" s="318"/>
      <c r="BL828" s="321"/>
      <c r="BM828" s="5"/>
      <c r="BN828" s="5"/>
      <c r="BO828" s="5"/>
      <c r="BP828" s="8"/>
    </row>
    <row r="829" spans="1:68" ht="18.600000000000001" thickBot="1" x14ac:dyDescent="0.5">
      <c r="A829" s="5"/>
      <c r="B829" s="5"/>
      <c r="C829" s="5"/>
      <c r="D829" s="5"/>
      <c r="E829" s="5"/>
      <c r="F829" s="71"/>
      <c r="G829" s="298"/>
      <c r="H829" s="299"/>
      <c r="I829" s="299"/>
      <c r="J829" s="299"/>
      <c r="K829" s="299"/>
      <c r="L829" s="299"/>
      <c r="M829" s="299"/>
      <c r="N829" s="299"/>
      <c r="O829" s="299"/>
      <c r="P829" s="299"/>
      <c r="Q829" s="299"/>
      <c r="R829" s="299"/>
      <c r="S829" s="299"/>
      <c r="T829" s="299"/>
      <c r="U829" s="299"/>
      <c r="V829" s="299"/>
      <c r="W829" s="198"/>
      <c r="X829" s="198"/>
      <c r="Y829" s="198"/>
      <c r="Z829" s="308"/>
      <c r="AA829" s="309"/>
      <c r="AB829" s="309"/>
      <c r="AC829" s="309"/>
      <c r="AD829" s="309"/>
      <c r="AE829" s="309"/>
      <c r="AF829" s="309"/>
      <c r="AG829" s="309"/>
      <c r="AH829" s="309"/>
      <c r="AI829" s="309"/>
      <c r="AJ829" s="309"/>
      <c r="AK829" s="309"/>
      <c r="AL829" s="309"/>
      <c r="AM829" s="309"/>
      <c r="AN829" s="309"/>
      <c r="AO829" s="309"/>
      <c r="AP829" s="309"/>
      <c r="AQ829" s="309"/>
      <c r="AR829" s="309"/>
      <c r="AS829" s="309"/>
      <c r="AT829" s="309"/>
      <c r="AU829" s="309"/>
      <c r="AV829" s="309"/>
      <c r="AW829" s="309"/>
      <c r="AX829" s="309"/>
      <c r="AY829" s="309"/>
      <c r="AZ829" s="310"/>
      <c r="BA829" s="213"/>
      <c r="BB829" s="126"/>
      <c r="BC829" s="5"/>
      <c r="BD829" s="5"/>
      <c r="BE829" s="315"/>
      <c r="BF829" s="316"/>
      <c r="BG829" s="319"/>
      <c r="BH829" s="319"/>
      <c r="BI829" s="316"/>
      <c r="BJ829" s="316"/>
      <c r="BK829" s="319"/>
      <c r="BL829" s="322"/>
      <c r="BM829" s="5"/>
      <c r="BN829" s="5"/>
      <c r="BO829" s="5"/>
      <c r="BP829" s="8"/>
    </row>
    <row r="830" spans="1:68" ht="18.600000000000001" thickBot="1" x14ac:dyDescent="0.5">
      <c r="A830" s="5"/>
      <c r="B830" s="5"/>
      <c r="C830" s="5"/>
      <c r="D830" s="5"/>
      <c r="E830" s="5"/>
      <c r="F830" s="71"/>
      <c r="G830" s="300"/>
      <c r="H830" s="301"/>
      <c r="I830" s="301"/>
      <c r="J830" s="301"/>
      <c r="K830" s="301"/>
      <c r="L830" s="301"/>
      <c r="M830" s="301"/>
      <c r="N830" s="301"/>
      <c r="O830" s="301"/>
      <c r="P830" s="301"/>
      <c r="Q830" s="301"/>
      <c r="R830" s="301"/>
      <c r="S830" s="301"/>
      <c r="T830" s="301"/>
      <c r="U830" s="301"/>
      <c r="V830" s="301"/>
      <c r="W830" s="212"/>
      <c r="X830" s="212"/>
      <c r="Y830" s="212"/>
      <c r="Z830" s="212"/>
      <c r="AA830" s="123"/>
      <c r="AB830" s="209"/>
      <c r="AC830" s="128"/>
      <c r="AD830" s="209"/>
      <c r="AE830" s="209"/>
      <c r="AF830" s="209"/>
      <c r="AG830" s="209"/>
      <c r="AH830" s="209"/>
      <c r="AI830" s="209"/>
      <c r="AJ830" s="209"/>
      <c r="AK830" s="209"/>
      <c r="AL830" s="209"/>
      <c r="AM830" s="209"/>
      <c r="AN830" s="209"/>
      <c r="AO830" s="209"/>
      <c r="AP830" s="209"/>
      <c r="AQ830" s="209"/>
      <c r="AR830" s="209"/>
      <c r="AS830" s="209"/>
      <c r="AT830" s="209"/>
      <c r="AU830" s="209"/>
      <c r="AV830" s="209"/>
      <c r="AW830" s="209"/>
      <c r="AX830" s="209"/>
      <c r="AY830" s="209"/>
      <c r="AZ830" s="209"/>
      <c r="BA830" s="210"/>
      <c r="BB830" s="126"/>
      <c r="BC830" s="5"/>
      <c r="BD830" s="5"/>
      <c r="BE830" s="5"/>
      <c r="BF830" s="5"/>
      <c r="BG830" s="5"/>
      <c r="BH830" s="5"/>
      <c r="BI830" s="5"/>
      <c r="BJ830" s="5"/>
      <c r="BK830" s="5"/>
      <c r="BL830" s="5"/>
      <c r="BM830" s="5"/>
      <c r="BN830" s="5"/>
      <c r="BO830" s="5"/>
      <c r="BP830" s="8"/>
    </row>
    <row r="831" spans="1:68" x14ac:dyDescent="0.45">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8"/>
    </row>
    <row r="832" spans="1:68" x14ac:dyDescent="0.45">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8"/>
    </row>
    <row r="833" spans="1:68" x14ac:dyDescent="0.45">
      <c r="A833" s="5"/>
      <c r="B833" s="5"/>
      <c r="C833" s="5"/>
      <c r="D833" s="5"/>
      <c r="E833" s="5"/>
      <c r="F833" s="72"/>
      <c r="G833" s="323" t="s">
        <v>76</v>
      </c>
      <c r="H833" s="294"/>
      <c r="I833" s="294"/>
      <c r="J833" s="294"/>
      <c r="K833" s="294"/>
      <c r="L833" s="294"/>
      <c r="M833" s="294"/>
      <c r="N833" s="294"/>
      <c r="O833" s="294"/>
      <c r="P833" s="294"/>
      <c r="Q833" s="294"/>
      <c r="R833" s="294"/>
      <c r="S833" s="294"/>
      <c r="T833" s="294"/>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8"/>
    </row>
    <row r="834" spans="1:68" ht="18.600000000000001" thickBot="1" x14ac:dyDescent="0.5">
      <c r="A834" s="5"/>
      <c r="B834" s="5"/>
      <c r="C834" s="5"/>
      <c r="D834" s="5"/>
      <c r="E834" s="5"/>
      <c r="F834" s="72"/>
      <c r="G834" s="296"/>
      <c r="H834" s="296"/>
      <c r="I834" s="296"/>
      <c r="J834" s="296"/>
      <c r="K834" s="296"/>
      <c r="L834" s="296"/>
      <c r="M834" s="296"/>
      <c r="N834" s="296"/>
      <c r="O834" s="296"/>
      <c r="P834" s="296"/>
      <c r="Q834" s="296"/>
      <c r="R834" s="296"/>
      <c r="S834" s="296"/>
      <c r="T834" s="296"/>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8"/>
    </row>
    <row r="835" spans="1:68" ht="18.600000000000001" thickBot="1" x14ac:dyDescent="0.5">
      <c r="A835" s="5"/>
      <c r="B835" s="5"/>
      <c r="C835" s="5"/>
      <c r="D835" s="5"/>
      <c r="E835" s="5"/>
      <c r="F835" s="72"/>
      <c r="G835" s="291" t="s">
        <v>400</v>
      </c>
      <c r="H835" s="297"/>
      <c r="I835" s="297"/>
      <c r="J835" s="297"/>
      <c r="K835" s="297"/>
      <c r="L835" s="297"/>
      <c r="M835" s="297"/>
      <c r="N835" s="297"/>
      <c r="O835" s="297"/>
      <c r="P835" s="297"/>
      <c r="Q835" s="297"/>
      <c r="R835" s="297"/>
      <c r="S835" s="297"/>
      <c r="T835" s="297"/>
      <c r="U835" s="297"/>
      <c r="V835" s="297"/>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1"/>
      <c r="BB835" s="72"/>
      <c r="BC835" s="5"/>
      <c r="BD835" s="5"/>
      <c r="BE835" s="5"/>
      <c r="BF835" s="5"/>
      <c r="BG835" s="5"/>
      <c r="BH835" s="5"/>
      <c r="BI835" s="5"/>
      <c r="BJ835" s="5"/>
      <c r="BK835" s="5"/>
      <c r="BL835" s="5"/>
      <c r="BM835" s="5"/>
      <c r="BN835" s="5"/>
      <c r="BO835" s="5"/>
      <c r="BP835" s="8"/>
    </row>
    <row r="836" spans="1:68" x14ac:dyDescent="0.45">
      <c r="A836" s="5"/>
      <c r="B836" s="5"/>
      <c r="C836" s="5"/>
      <c r="D836" s="5"/>
      <c r="E836" s="5"/>
      <c r="F836" s="72"/>
      <c r="G836" s="298"/>
      <c r="H836" s="299"/>
      <c r="I836" s="299"/>
      <c r="J836" s="299"/>
      <c r="K836" s="299"/>
      <c r="L836" s="299"/>
      <c r="M836" s="299"/>
      <c r="N836" s="299"/>
      <c r="O836" s="299"/>
      <c r="P836" s="299"/>
      <c r="Q836" s="299"/>
      <c r="R836" s="299"/>
      <c r="S836" s="299"/>
      <c r="T836" s="299"/>
      <c r="U836" s="299"/>
      <c r="V836" s="299"/>
      <c r="W836" s="194"/>
      <c r="X836" s="194"/>
      <c r="Y836" s="194"/>
      <c r="Z836" s="302"/>
      <c r="AA836" s="303"/>
      <c r="AB836" s="303"/>
      <c r="AC836" s="303"/>
      <c r="AD836" s="303"/>
      <c r="AE836" s="303"/>
      <c r="AF836" s="303"/>
      <c r="AG836" s="303"/>
      <c r="AH836" s="303"/>
      <c r="AI836" s="303"/>
      <c r="AJ836" s="303"/>
      <c r="AK836" s="303"/>
      <c r="AL836" s="303"/>
      <c r="AM836" s="303"/>
      <c r="AN836" s="303"/>
      <c r="AO836" s="303"/>
      <c r="AP836" s="303"/>
      <c r="AQ836" s="303"/>
      <c r="AR836" s="303"/>
      <c r="AS836" s="303"/>
      <c r="AT836" s="303"/>
      <c r="AU836" s="303"/>
      <c r="AV836" s="303"/>
      <c r="AW836" s="303"/>
      <c r="AX836" s="303"/>
      <c r="AY836" s="303"/>
      <c r="AZ836" s="304"/>
      <c r="BA836" s="142"/>
      <c r="BB836" s="72"/>
      <c r="BC836" s="5"/>
      <c r="BD836" s="5"/>
      <c r="BE836" s="311"/>
      <c r="BF836" s="312"/>
      <c r="BG836" s="317" t="s">
        <v>204</v>
      </c>
      <c r="BH836" s="317"/>
      <c r="BI836" s="312"/>
      <c r="BJ836" s="312"/>
      <c r="BK836" s="317" t="s">
        <v>78</v>
      </c>
      <c r="BL836" s="320"/>
      <c r="BM836" s="5"/>
      <c r="BN836" s="5"/>
      <c r="BO836" s="5"/>
      <c r="BP836" s="8"/>
    </row>
    <row r="837" spans="1:68" x14ac:dyDescent="0.45">
      <c r="A837" s="5"/>
      <c r="B837" s="5"/>
      <c r="C837" s="5"/>
      <c r="D837" s="5"/>
      <c r="E837" s="5"/>
      <c r="F837" s="72"/>
      <c r="G837" s="298"/>
      <c r="H837" s="299"/>
      <c r="I837" s="299"/>
      <c r="J837" s="299"/>
      <c r="K837" s="299"/>
      <c r="L837" s="299"/>
      <c r="M837" s="299"/>
      <c r="N837" s="299"/>
      <c r="O837" s="299"/>
      <c r="P837" s="299"/>
      <c r="Q837" s="299"/>
      <c r="R837" s="299"/>
      <c r="S837" s="299"/>
      <c r="T837" s="299"/>
      <c r="U837" s="299"/>
      <c r="V837" s="299"/>
      <c r="W837" s="194"/>
      <c r="X837" s="194"/>
      <c r="Y837" s="194"/>
      <c r="Z837" s="305"/>
      <c r="AA837" s="306"/>
      <c r="AB837" s="306"/>
      <c r="AC837" s="306"/>
      <c r="AD837" s="306"/>
      <c r="AE837" s="306"/>
      <c r="AF837" s="306"/>
      <c r="AG837" s="306"/>
      <c r="AH837" s="306"/>
      <c r="AI837" s="306"/>
      <c r="AJ837" s="306"/>
      <c r="AK837" s="306"/>
      <c r="AL837" s="306"/>
      <c r="AM837" s="306"/>
      <c r="AN837" s="306"/>
      <c r="AO837" s="306"/>
      <c r="AP837" s="306"/>
      <c r="AQ837" s="306"/>
      <c r="AR837" s="306"/>
      <c r="AS837" s="306"/>
      <c r="AT837" s="306"/>
      <c r="AU837" s="306"/>
      <c r="AV837" s="306"/>
      <c r="AW837" s="306"/>
      <c r="AX837" s="306"/>
      <c r="AY837" s="306"/>
      <c r="AZ837" s="307"/>
      <c r="BA837" s="213"/>
      <c r="BB837" s="116"/>
      <c r="BC837" s="5"/>
      <c r="BD837" s="5"/>
      <c r="BE837" s="313"/>
      <c r="BF837" s="314"/>
      <c r="BG837" s="318"/>
      <c r="BH837" s="318"/>
      <c r="BI837" s="314"/>
      <c r="BJ837" s="314"/>
      <c r="BK837" s="318"/>
      <c r="BL837" s="321"/>
      <c r="BM837" s="5"/>
      <c r="BN837" s="5"/>
      <c r="BO837" s="5"/>
      <c r="BP837" s="8"/>
    </row>
    <row r="838" spans="1:68" ht="18.600000000000001" thickBot="1" x14ac:dyDescent="0.5">
      <c r="A838" s="5"/>
      <c r="B838" s="5"/>
      <c r="C838" s="5"/>
      <c r="D838" s="5"/>
      <c r="E838" s="5"/>
      <c r="F838" s="72"/>
      <c r="G838" s="298"/>
      <c r="H838" s="299"/>
      <c r="I838" s="299"/>
      <c r="J838" s="299"/>
      <c r="K838" s="299"/>
      <c r="L838" s="299"/>
      <c r="M838" s="299"/>
      <c r="N838" s="299"/>
      <c r="O838" s="299"/>
      <c r="P838" s="299"/>
      <c r="Q838" s="299"/>
      <c r="R838" s="299"/>
      <c r="S838" s="299"/>
      <c r="T838" s="299"/>
      <c r="U838" s="299"/>
      <c r="V838" s="299"/>
      <c r="W838" s="194"/>
      <c r="X838" s="194"/>
      <c r="Y838" s="194"/>
      <c r="Z838" s="308"/>
      <c r="AA838" s="309"/>
      <c r="AB838" s="309"/>
      <c r="AC838" s="309"/>
      <c r="AD838" s="309"/>
      <c r="AE838" s="309"/>
      <c r="AF838" s="309"/>
      <c r="AG838" s="309"/>
      <c r="AH838" s="309"/>
      <c r="AI838" s="309"/>
      <c r="AJ838" s="309"/>
      <c r="AK838" s="309"/>
      <c r="AL838" s="309"/>
      <c r="AM838" s="309"/>
      <c r="AN838" s="309"/>
      <c r="AO838" s="309"/>
      <c r="AP838" s="309"/>
      <c r="AQ838" s="309"/>
      <c r="AR838" s="309"/>
      <c r="AS838" s="309"/>
      <c r="AT838" s="309"/>
      <c r="AU838" s="309"/>
      <c r="AV838" s="309"/>
      <c r="AW838" s="309"/>
      <c r="AX838" s="309"/>
      <c r="AY838" s="309"/>
      <c r="AZ838" s="310"/>
      <c r="BA838" s="213"/>
      <c r="BB838" s="116"/>
      <c r="BC838" s="5"/>
      <c r="BD838" s="5"/>
      <c r="BE838" s="315"/>
      <c r="BF838" s="316"/>
      <c r="BG838" s="319"/>
      <c r="BH838" s="319"/>
      <c r="BI838" s="316"/>
      <c r="BJ838" s="316"/>
      <c r="BK838" s="319"/>
      <c r="BL838" s="322"/>
      <c r="BM838" s="5"/>
      <c r="BN838" s="5"/>
      <c r="BO838" s="5"/>
      <c r="BP838" s="8"/>
    </row>
    <row r="839" spans="1:68" ht="18.600000000000001" thickBot="1" x14ac:dyDescent="0.5">
      <c r="A839" s="5"/>
      <c r="B839" s="5"/>
      <c r="C839" s="5"/>
      <c r="D839" s="5"/>
      <c r="E839" s="5"/>
      <c r="F839" s="72"/>
      <c r="G839" s="300"/>
      <c r="H839" s="301"/>
      <c r="I839" s="301"/>
      <c r="J839" s="301"/>
      <c r="K839" s="301"/>
      <c r="L839" s="301"/>
      <c r="M839" s="301"/>
      <c r="N839" s="301"/>
      <c r="O839" s="301"/>
      <c r="P839" s="301"/>
      <c r="Q839" s="301"/>
      <c r="R839" s="301"/>
      <c r="S839" s="301"/>
      <c r="T839" s="301"/>
      <c r="U839" s="301"/>
      <c r="V839" s="301"/>
      <c r="W839" s="115"/>
      <c r="X839" s="115"/>
      <c r="Y839" s="115"/>
      <c r="Z839" s="115"/>
      <c r="AA839" s="105"/>
      <c r="AB839" s="209"/>
      <c r="AC839" s="128"/>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10"/>
      <c r="BB839" s="116"/>
      <c r="BC839" s="5"/>
      <c r="BD839" s="5"/>
      <c r="BE839" s="5"/>
      <c r="BF839" s="5"/>
      <c r="BG839" s="5"/>
      <c r="BH839" s="5"/>
      <c r="BI839" s="5"/>
      <c r="BJ839" s="5"/>
      <c r="BK839" s="5"/>
      <c r="BL839" s="5"/>
      <c r="BM839" s="5"/>
      <c r="BN839" s="5"/>
      <c r="BO839" s="5"/>
      <c r="BP839" s="8"/>
    </row>
    <row r="840" spans="1:68" ht="18.600000000000001" thickBot="1" x14ac:dyDescent="0.5">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8"/>
    </row>
    <row r="841" spans="1:68" ht="18.600000000000001" thickBot="1" x14ac:dyDescent="0.5">
      <c r="A841" s="5"/>
      <c r="B841" s="5"/>
      <c r="C841" s="5"/>
      <c r="D841" s="5"/>
      <c r="E841" s="5"/>
      <c r="F841" s="72"/>
      <c r="G841" s="291" t="s">
        <v>400</v>
      </c>
      <c r="H841" s="297"/>
      <c r="I841" s="297"/>
      <c r="J841" s="297"/>
      <c r="K841" s="297"/>
      <c r="L841" s="297"/>
      <c r="M841" s="297"/>
      <c r="N841" s="297"/>
      <c r="O841" s="297"/>
      <c r="P841" s="297"/>
      <c r="Q841" s="297"/>
      <c r="R841" s="297"/>
      <c r="S841" s="297"/>
      <c r="T841" s="297"/>
      <c r="U841" s="297"/>
      <c r="V841" s="297"/>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1"/>
      <c r="BB841" s="72"/>
      <c r="BC841" s="5"/>
      <c r="BD841" s="5"/>
      <c r="BE841" s="5"/>
      <c r="BF841" s="5"/>
      <c r="BG841" s="5"/>
      <c r="BH841" s="5"/>
      <c r="BI841" s="5"/>
      <c r="BJ841" s="5"/>
      <c r="BK841" s="5"/>
      <c r="BL841" s="5"/>
      <c r="BM841" s="5"/>
      <c r="BN841" s="5"/>
      <c r="BO841" s="5"/>
      <c r="BP841" s="8"/>
    </row>
    <row r="842" spans="1:68" x14ac:dyDescent="0.45">
      <c r="A842" s="5"/>
      <c r="B842" s="5"/>
      <c r="C842" s="5"/>
      <c r="D842" s="5"/>
      <c r="E842" s="5"/>
      <c r="F842" s="72"/>
      <c r="G842" s="298"/>
      <c r="H842" s="299"/>
      <c r="I842" s="299"/>
      <c r="J842" s="299"/>
      <c r="K842" s="299"/>
      <c r="L842" s="299"/>
      <c r="M842" s="299"/>
      <c r="N842" s="299"/>
      <c r="O842" s="299"/>
      <c r="P842" s="299"/>
      <c r="Q842" s="299"/>
      <c r="R842" s="299"/>
      <c r="S842" s="299"/>
      <c r="T842" s="299"/>
      <c r="U842" s="299"/>
      <c r="V842" s="299"/>
      <c r="W842" s="194"/>
      <c r="X842" s="194"/>
      <c r="Y842" s="194"/>
      <c r="Z842" s="302"/>
      <c r="AA842" s="303"/>
      <c r="AB842" s="303"/>
      <c r="AC842" s="303"/>
      <c r="AD842" s="303"/>
      <c r="AE842" s="303"/>
      <c r="AF842" s="303"/>
      <c r="AG842" s="303"/>
      <c r="AH842" s="303"/>
      <c r="AI842" s="303"/>
      <c r="AJ842" s="303"/>
      <c r="AK842" s="303"/>
      <c r="AL842" s="303"/>
      <c r="AM842" s="303"/>
      <c r="AN842" s="303"/>
      <c r="AO842" s="303"/>
      <c r="AP842" s="303"/>
      <c r="AQ842" s="303"/>
      <c r="AR842" s="303"/>
      <c r="AS842" s="303"/>
      <c r="AT842" s="303"/>
      <c r="AU842" s="303"/>
      <c r="AV842" s="303"/>
      <c r="AW842" s="303"/>
      <c r="AX842" s="303"/>
      <c r="AY842" s="303"/>
      <c r="AZ842" s="304"/>
      <c r="BA842" s="142"/>
      <c r="BB842" s="72"/>
      <c r="BC842" s="5"/>
      <c r="BD842" s="5"/>
      <c r="BE842" s="311"/>
      <c r="BF842" s="312"/>
      <c r="BG842" s="317" t="s">
        <v>204</v>
      </c>
      <c r="BH842" s="317"/>
      <c r="BI842" s="312"/>
      <c r="BJ842" s="312"/>
      <c r="BK842" s="317" t="s">
        <v>78</v>
      </c>
      <c r="BL842" s="320"/>
      <c r="BM842" s="5"/>
      <c r="BN842" s="5"/>
      <c r="BO842" s="5"/>
      <c r="BP842" s="8"/>
    </row>
    <row r="843" spans="1:68" x14ac:dyDescent="0.45">
      <c r="A843" s="5"/>
      <c r="B843" s="5"/>
      <c r="C843" s="5"/>
      <c r="D843" s="5"/>
      <c r="E843" s="5"/>
      <c r="F843" s="72"/>
      <c r="G843" s="298"/>
      <c r="H843" s="299"/>
      <c r="I843" s="299"/>
      <c r="J843" s="299"/>
      <c r="K843" s="299"/>
      <c r="L843" s="299"/>
      <c r="M843" s="299"/>
      <c r="N843" s="299"/>
      <c r="O843" s="299"/>
      <c r="P843" s="299"/>
      <c r="Q843" s="299"/>
      <c r="R843" s="299"/>
      <c r="S843" s="299"/>
      <c r="T843" s="299"/>
      <c r="U843" s="299"/>
      <c r="V843" s="299"/>
      <c r="W843" s="194"/>
      <c r="X843" s="194"/>
      <c r="Y843" s="194"/>
      <c r="Z843" s="305"/>
      <c r="AA843" s="306"/>
      <c r="AB843" s="306"/>
      <c r="AC843" s="306"/>
      <c r="AD843" s="306"/>
      <c r="AE843" s="306"/>
      <c r="AF843" s="306"/>
      <c r="AG843" s="306"/>
      <c r="AH843" s="306"/>
      <c r="AI843" s="306"/>
      <c r="AJ843" s="306"/>
      <c r="AK843" s="306"/>
      <c r="AL843" s="306"/>
      <c r="AM843" s="306"/>
      <c r="AN843" s="306"/>
      <c r="AO843" s="306"/>
      <c r="AP843" s="306"/>
      <c r="AQ843" s="306"/>
      <c r="AR843" s="306"/>
      <c r="AS843" s="306"/>
      <c r="AT843" s="306"/>
      <c r="AU843" s="306"/>
      <c r="AV843" s="306"/>
      <c r="AW843" s="306"/>
      <c r="AX843" s="306"/>
      <c r="AY843" s="306"/>
      <c r="AZ843" s="307"/>
      <c r="BA843" s="213"/>
      <c r="BB843" s="116"/>
      <c r="BC843" s="5"/>
      <c r="BD843" s="5"/>
      <c r="BE843" s="313"/>
      <c r="BF843" s="314"/>
      <c r="BG843" s="318"/>
      <c r="BH843" s="318"/>
      <c r="BI843" s="314"/>
      <c r="BJ843" s="314"/>
      <c r="BK843" s="318"/>
      <c r="BL843" s="321"/>
      <c r="BM843" s="5"/>
      <c r="BN843" s="5"/>
      <c r="BO843" s="5"/>
      <c r="BP843" s="8"/>
    </row>
    <row r="844" spans="1:68" ht="18.600000000000001" thickBot="1" x14ac:dyDescent="0.5">
      <c r="A844" s="5"/>
      <c r="B844" s="5"/>
      <c r="C844" s="5"/>
      <c r="D844" s="5"/>
      <c r="E844" s="5"/>
      <c r="F844" s="72"/>
      <c r="G844" s="298"/>
      <c r="H844" s="299"/>
      <c r="I844" s="299"/>
      <c r="J844" s="299"/>
      <c r="K844" s="299"/>
      <c r="L844" s="299"/>
      <c r="M844" s="299"/>
      <c r="N844" s="299"/>
      <c r="O844" s="299"/>
      <c r="P844" s="299"/>
      <c r="Q844" s="299"/>
      <c r="R844" s="299"/>
      <c r="S844" s="299"/>
      <c r="T844" s="299"/>
      <c r="U844" s="299"/>
      <c r="V844" s="299"/>
      <c r="W844" s="194"/>
      <c r="X844" s="194"/>
      <c r="Y844" s="194"/>
      <c r="Z844" s="308"/>
      <c r="AA844" s="309"/>
      <c r="AB844" s="309"/>
      <c r="AC844" s="309"/>
      <c r="AD844" s="309"/>
      <c r="AE844" s="309"/>
      <c r="AF844" s="309"/>
      <c r="AG844" s="309"/>
      <c r="AH844" s="309"/>
      <c r="AI844" s="309"/>
      <c r="AJ844" s="309"/>
      <c r="AK844" s="309"/>
      <c r="AL844" s="309"/>
      <c r="AM844" s="309"/>
      <c r="AN844" s="309"/>
      <c r="AO844" s="309"/>
      <c r="AP844" s="309"/>
      <c r="AQ844" s="309"/>
      <c r="AR844" s="309"/>
      <c r="AS844" s="309"/>
      <c r="AT844" s="309"/>
      <c r="AU844" s="309"/>
      <c r="AV844" s="309"/>
      <c r="AW844" s="309"/>
      <c r="AX844" s="309"/>
      <c r="AY844" s="309"/>
      <c r="AZ844" s="310"/>
      <c r="BA844" s="213"/>
      <c r="BB844" s="116"/>
      <c r="BC844" s="5"/>
      <c r="BD844" s="5"/>
      <c r="BE844" s="315"/>
      <c r="BF844" s="316"/>
      <c r="BG844" s="319"/>
      <c r="BH844" s="319"/>
      <c r="BI844" s="316"/>
      <c r="BJ844" s="316"/>
      <c r="BK844" s="319"/>
      <c r="BL844" s="322"/>
      <c r="BM844" s="5"/>
      <c r="BN844" s="5"/>
      <c r="BO844" s="5"/>
      <c r="BP844" s="8"/>
    </row>
    <row r="845" spans="1:68" ht="18.600000000000001" thickBot="1" x14ac:dyDescent="0.5">
      <c r="A845" s="5"/>
      <c r="B845" s="5"/>
      <c r="C845" s="5"/>
      <c r="D845" s="5"/>
      <c r="E845" s="5"/>
      <c r="F845" s="72"/>
      <c r="G845" s="300"/>
      <c r="H845" s="301"/>
      <c r="I845" s="301"/>
      <c r="J845" s="301"/>
      <c r="K845" s="301"/>
      <c r="L845" s="301"/>
      <c r="M845" s="301"/>
      <c r="N845" s="301"/>
      <c r="O845" s="301"/>
      <c r="P845" s="301"/>
      <c r="Q845" s="301"/>
      <c r="R845" s="301"/>
      <c r="S845" s="301"/>
      <c r="T845" s="301"/>
      <c r="U845" s="301"/>
      <c r="V845" s="301"/>
      <c r="W845" s="115"/>
      <c r="X845" s="115"/>
      <c r="Y845" s="115"/>
      <c r="Z845" s="115"/>
      <c r="AA845" s="105"/>
      <c r="AB845" s="209"/>
      <c r="AC845" s="128"/>
      <c r="AD845" s="209"/>
      <c r="AE845" s="209"/>
      <c r="AF845" s="209"/>
      <c r="AG845" s="209"/>
      <c r="AH845" s="209"/>
      <c r="AI845" s="209"/>
      <c r="AJ845" s="209"/>
      <c r="AK845" s="209"/>
      <c r="AL845" s="209"/>
      <c r="AM845" s="209"/>
      <c r="AN845" s="209"/>
      <c r="AO845" s="209"/>
      <c r="AP845" s="209"/>
      <c r="AQ845" s="209"/>
      <c r="AR845" s="209"/>
      <c r="AS845" s="209"/>
      <c r="AT845" s="209"/>
      <c r="AU845" s="209"/>
      <c r="AV845" s="209"/>
      <c r="AW845" s="209"/>
      <c r="AX845" s="209"/>
      <c r="AY845" s="209"/>
      <c r="AZ845" s="209"/>
      <c r="BA845" s="210"/>
      <c r="BB845" s="116"/>
      <c r="BC845" s="5"/>
      <c r="BD845" s="5"/>
      <c r="BE845" s="5"/>
      <c r="BF845" s="5"/>
      <c r="BG845" s="5"/>
      <c r="BH845" s="5"/>
      <c r="BI845" s="5"/>
      <c r="BJ845" s="5"/>
      <c r="BK845" s="5"/>
      <c r="BL845" s="5"/>
      <c r="BM845" s="5"/>
      <c r="BN845" s="5"/>
      <c r="BO845" s="5"/>
      <c r="BP845" s="8"/>
    </row>
    <row r="846" spans="1:68" x14ac:dyDescent="0.45">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8"/>
    </row>
    <row r="847" spans="1:68" ht="18.600000000000001" thickBot="1" x14ac:dyDescent="0.5">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8"/>
    </row>
    <row r="848" spans="1:68" ht="18.600000000000001" thickBot="1" x14ac:dyDescent="0.5">
      <c r="A848" s="5"/>
      <c r="B848" s="5"/>
      <c r="C848" s="5"/>
      <c r="D848" s="5"/>
      <c r="E848" s="5"/>
      <c r="F848" s="5"/>
      <c r="G848" s="291" t="s">
        <v>332</v>
      </c>
      <c r="H848" s="297"/>
      <c r="I848" s="297"/>
      <c r="J848" s="297"/>
      <c r="K848" s="297"/>
      <c r="L848" s="297"/>
      <c r="M848" s="297"/>
      <c r="N848" s="297"/>
      <c r="O848" s="297"/>
      <c r="P848" s="297"/>
      <c r="Q848" s="297"/>
      <c r="R848" s="297"/>
      <c r="S848" s="297"/>
      <c r="T848" s="297"/>
      <c r="U848" s="297"/>
      <c r="V848" s="297"/>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1"/>
      <c r="BB848" s="5"/>
      <c r="BC848" s="5"/>
      <c r="BD848" s="5"/>
      <c r="BE848" s="5"/>
      <c r="BF848" s="5"/>
      <c r="BG848" s="5"/>
      <c r="BH848" s="5"/>
      <c r="BI848" s="5"/>
      <c r="BJ848" s="5"/>
      <c r="BK848" s="5"/>
      <c r="BL848" s="5"/>
      <c r="BM848" s="5"/>
      <c r="BN848" s="5"/>
      <c r="BO848" s="5"/>
      <c r="BP848" s="8"/>
    </row>
    <row r="849" spans="1:68" x14ac:dyDescent="0.45">
      <c r="A849" s="5"/>
      <c r="B849" s="5"/>
      <c r="C849" s="5"/>
      <c r="D849" s="5"/>
      <c r="E849" s="5"/>
      <c r="F849" s="5"/>
      <c r="G849" s="298"/>
      <c r="H849" s="299"/>
      <c r="I849" s="299"/>
      <c r="J849" s="299"/>
      <c r="K849" s="299"/>
      <c r="L849" s="299"/>
      <c r="M849" s="299"/>
      <c r="N849" s="299"/>
      <c r="O849" s="299"/>
      <c r="P849" s="299"/>
      <c r="Q849" s="299"/>
      <c r="R849" s="299"/>
      <c r="S849" s="299"/>
      <c r="T849" s="299"/>
      <c r="U849" s="299"/>
      <c r="V849" s="299"/>
      <c r="W849" s="194"/>
      <c r="X849" s="194"/>
      <c r="Y849" s="194"/>
      <c r="Z849" s="302" t="s">
        <v>389</v>
      </c>
      <c r="AA849" s="303"/>
      <c r="AB849" s="303"/>
      <c r="AC849" s="303"/>
      <c r="AD849" s="303"/>
      <c r="AE849" s="303"/>
      <c r="AF849" s="303"/>
      <c r="AG849" s="303"/>
      <c r="AH849" s="303"/>
      <c r="AI849" s="303"/>
      <c r="AJ849" s="303"/>
      <c r="AK849" s="303"/>
      <c r="AL849" s="303"/>
      <c r="AM849" s="303"/>
      <c r="AN849" s="303"/>
      <c r="AO849" s="303"/>
      <c r="AP849" s="303"/>
      <c r="AQ849" s="303"/>
      <c r="AR849" s="303"/>
      <c r="AS849" s="303"/>
      <c r="AT849" s="303"/>
      <c r="AU849" s="303"/>
      <c r="AV849" s="303"/>
      <c r="AW849" s="303"/>
      <c r="AX849" s="303"/>
      <c r="AY849" s="303"/>
      <c r="AZ849" s="304"/>
      <c r="BA849" s="142"/>
      <c r="BB849" s="5"/>
      <c r="BC849" s="5"/>
      <c r="BD849" s="5"/>
      <c r="BE849" s="311">
        <v>9</v>
      </c>
      <c r="BF849" s="312"/>
      <c r="BG849" s="317" t="s">
        <v>204</v>
      </c>
      <c r="BH849" s="317"/>
      <c r="BI849" s="312">
        <v>1</v>
      </c>
      <c r="BJ849" s="312"/>
      <c r="BK849" s="317" t="s">
        <v>78</v>
      </c>
      <c r="BL849" s="320"/>
      <c r="BM849" s="5"/>
      <c r="BN849" s="5"/>
      <c r="BO849" s="5"/>
      <c r="BP849" s="8"/>
    </row>
    <row r="850" spans="1:68" x14ac:dyDescent="0.45">
      <c r="A850" s="5"/>
      <c r="B850" s="5"/>
      <c r="C850" s="5"/>
      <c r="D850" s="5"/>
      <c r="E850" s="5"/>
      <c r="F850" s="5"/>
      <c r="G850" s="298"/>
      <c r="H850" s="299"/>
      <c r="I850" s="299"/>
      <c r="J850" s="299"/>
      <c r="K850" s="299"/>
      <c r="L850" s="299"/>
      <c r="M850" s="299"/>
      <c r="N850" s="299"/>
      <c r="O850" s="299"/>
      <c r="P850" s="299"/>
      <c r="Q850" s="299"/>
      <c r="R850" s="299"/>
      <c r="S850" s="299"/>
      <c r="T850" s="299"/>
      <c r="U850" s="299"/>
      <c r="V850" s="299"/>
      <c r="W850" s="194"/>
      <c r="X850" s="194"/>
      <c r="Y850" s="194"/>
      <c r="Z850" s="305"/>
      <c r="AA850" s="306"/>
      <c r="AB850" s="306"/>
      <c r="AC850" s="306"/>
      <c r="AD850" s="306"/>
      <c r="AE850" s="306"/>
      <c r="AF850" s="306"/>
      <c r="AG850" s="306"/>
      <c r="AH850" s="306"/>
      <c r="AI850" s="306"/>
      <c r="AJ850" s="306"/>
      <c r="AK850" s="306"/>
      <c r="AL850" s="306"/>
      <c r="AM850" s="306"/>
      <c r="AN850" s="306"/>
      <c r="AO850" s="306"/>
      <c r="AP850" s="306"/>
      <c r="AQ850" s="306"/>
      <c r="AR850" s="306"/>
      <c r="AS850" s="306"/>
      <c r="AT850" s="306"/>
      <c r="AU850" s="306"/>
      <c r="AV850" s="306"/>
      <c r="AW850" s="306"/>
      <c r="AX850" s="306"/>
      <c r="AY850" s="306"/>
      <c r="AZ850" s="307"/>
      <c r="BA850" s="213"/>
      <c r="BB850" s="5"/>
      <c r="BC850" s="5"/>
      <c r="BD850" s="5"/>
      <c r="BE850" s="313"/>
      <c r="BF850" s="314"/>
      <c r="BG850" s="318"/>
      <c r="BH850" s="318"/>
      <c r="BI850" s="314"/>
      <c r="BJ850" s="314"/>
      <c r="BK850" s="318"/>
      <c r="BL850" s="321"/>
      <c r="BM850" s="5"/>
      <c r="BN850" s="5"/>
      <c r="BO850" s="5"/>
      <c r="BP850" s="8"/>
    </row>
    <row r="851" spans="1:68" ht="18.600000000000001" thickBot="1" x14ac:dyDescent="0.5">
      <c r="A851" s="5"/>
      <c r="B851" s="5"/>
      <c r="C851" s="5"/>
      <c r="D851" s="5"/>
      <c r="E851" s="5"/>
      <c r="F851" s="5"/>
      <c r="G851" s="298"/>
      <c r="H851" s="299"/>
      <c r="I851" s="299"/>
      <c r="J851" s="299"/>
      <c r="K851" s="299"/>
      <c r="L851" s="299"/>
      <c r="M851" s="299"/>
      <c r="N851" s="299"/>
      <c r="O851" s="299"/>
      <c r="P851" s="299"/>
      <c r="Q851" s="299"/>
      <c r="R851" s="299"/>
      <c r="S851" s="299"/>
      <c r="T851" s="299"/>
      <c r="U851" s="299"/>
      <c r="V851" s="299"/>
      <c r="W851" s="194"/>
      <c r="X851" s="194"/>
      <c r="Y851" s="194"/>
      <c r="Z851" s="308"/>
      <c r="AA851" s="309"/>
      <c r="AB851" s="309"/>
      <c r="AC851" s="309"/>
      <c r="AD851" s="309"/>
      <c r="AE851" s="309"/>
      <c r="AF851" s="309"/>
      <c r="AG851" s="309"/>
      <c r="AH851" s="309"/>
      <c r="AI851" s="309"/>
      <c r="AJ851" s="309"/>
      <c r="AK851" s="309"/>
      <c r="AL851" s="309"/>
      <c r="AM851" s="309"/>
      <c r="AN851" s="309"/>
      <c r="AO851" s="309"/>
      <c r="AP851" s="309"/>
      <c r="AQ851" s="309"/>
      <c r="AR851" s="309"/>
      <c r="AS851" s="309"/>
      <c r="AT851" s="309"/>
      <c r="AU851" s="309"/>
      <c r="AV851" s="309"/>
      <c r="AW851" s="309"/>
      <c r="AX851" s="309"/>
      <c r="AY851" s="309"/>
      <c r="AZ851" s="310"/>
      <c r="BA851" s="213"/>
      <c r="BB851" s="5"/>
      <c r="BC851" s="5"/>
      <c r="BD851" s="5"/>
      <c r="BE851" s="315"/>
      <c r="BF851" s="316"/>
      <c r="BG851" s="319"/>
      <c r="BH851" s="319"/>
      <c r="BI851" s="316"/>
      <c r="BJ851" s="316"/>
      <c r="BK851" s="319"/>
      <c r="BL851" s="322"/>
      <c r="BM851" s="5"/>
      <c r="BN851" s="5"/>
      <c r="BO851" s="5"/>
      <c r="BP851" s="8"/>
    </row>
    <row r="852" spans="1:68" ht="18.600000000000001" thickBot="1" x14ac:dyDescent="0.5">
      <c r="A852" s="5"/>
      <c r="B852" s="5"/>
      <c r="C852" s="5"/>
      <c r="D852" s="5"/>
      <c r="E852" s="5"/>
      <c r="F852" s="5"/>
      <c r="G852" s="300"/>
      <c r="H852" s="301"/>
      <c r="I852" s="301"/>
      <c r="J852" s="301"/>
      <c r="K852" s="301"/>
      <c r="L852" s="301"/>
      <c r="M852" s="301"/>
      <c r="N852" s="301"/>
      <c r="O852" s="301"/>
      <c r="P852" s="301"/>
      <c r="Q852" s="301"/>
      <c r="R852" s="301"/>
      <c r="S852" s="301"/>
      <c r="T852" s="301"/>
      <c r="U852" s="301"/>
      <c r="V852" s="301"/>
      <c r="W852" s="115"/>
      <c r="X852" s="115"/>
      <c r="Y852" s="115"/>
      <c r="Z852" s="115"/>
      <c r="AA852" s="105"/>
      <c r="AB852" s="209"/>
      <c r="AC852" s="128"/>
      <c r="AD852" s="209"/>
      <c r="AE852" s="209"/>
      <c r="AF852" s="209"/>
      <c r="AG852" s="209"/>
      <c r="AH852" s="209"/>
      <c r="AI852" s="209"/>
      <c r="AJ852" s="209"/>
      <c r="AK852" s="209"/>
      <c r="AL852" s="209"/>
      <c r="AM852" s="209"/>
      <c r="AN852" s="209"/>
      <c r="AO852" s="209"/>
      <c r="AP852" s="209"/>
      <c r="AQ852" s="209"/>
      <c r="AR852" s="209"/>
      <c r="AS852" s="209"/>
      <c r="AT852" s="209"/>
      <c r="AU852" s="209"/>
      <c r="AV852" s="209"/>
      <c r="AW852" s="209"/>
      <c r="AX852" s="209"/>
      <c r="AY852" s="209"/>
      <c r="AZ852" s="209"/>
      <c r="BA852" s="210"/>
      <c r="BB852" s="5"/>
      <c r="BC852" s="5"/>
      <c r="BD852" s="5"/>
      <c r="BE852" s="5"/>
      <c r="BF852" s="5"/>
      <c r="BG852" s="5"/>
      <c r="BH852" s="5"/>
      <c r="BI852" s="5"/>
      <c r="BJ852" s="5"/>
      <c r="BK852" s="5"/>
      <c r="BL852" s="5"/>
      <c r="BM852" s="5"/>
      <c r="BN852" s="5"/>
      <c r="BO852" s="5"/>
      <c r="BP852" s="8"/>
    </row>
    <row r="853" spans="1:68" ht="18.600000000000001" thickBot="1" x14ac:dyDescent="0.5">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8"/>
    </row>
    <row r="854" spans="1:68" ht="18.600000000000001" thickBot="1" x14ac:dyDescent="0.5">
      <c r="A854" s="5"/>
      <c r="B854" s="5"/>
      <c r="C854" s="5"/>
      <c r="D854" s="5"/>
      <c r="E854" s="5"/>
      <c r="F854" s="5"/>
      <c r="G854" s="291" t="s">
        <v>390</v>
      </c>
      <c r="H854" s="297"/>
      <c r="I854" s="297"/>
      <c r="J854" s="297"/>
      <c r="K854" s="297"/>
      <c r="L854" s="297"/>
      <c r="M854" s="297"/>
      <c r="N854" s="297"/>
      <c r="O854" s="297"/>
      <c r="P854" s="297"/>
      <c r="Q854" s="297"/>
      <c r="R854" s="297"/>
      <c r="S854" s="297"/>
      <c r="T854" s="297"/>
      <c r="U854" s="297"/>
      <c r="V854" s="297"/>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1"/>
      <c r="BB854" s="5"/>
      <c r="BC854" s="5"/>
      <c r="BD854" s="5"/>
      <c r="BE854" s="5"/>
      <c r="BF854" s="5"/>
      <c r="BG854" s="5"/>
      <c r="BH854" s="5"/>
      <c r="BI854" s="5"/>
      <c r="BJ854" s="5"/>
      <c r="BK854" s="5"/>
      <c r="BL854" s="5"/>
      <c r="BM854" s="5"/>
      <c r="BN854" s="5"/>
      <c r="BO854" s="5"/>
      <c r="BP854" s="8"/>
    </row>
    <row r="855" spans="1:68" x14ac:dyDescent="0.45">
      <c r="A855" s="5"/>
      <c r="B855" s="5"/>
      <c r="C855" s="5"/>
      <c r="D855" s="5"/>
      <c r="E855" s="5"/>
      <c r="F855" s="5"/>
      <c r="G855" s="298"/>
      <c r="H855" s="299"/>
      <c r="I855" s="299"/>
      <c r="J855" s="299"/>
      <c r="K855" s="299"/>
      <c r="L855" s="299"/>
      <c r="M855" s="299"/>
      <c r="N855" s="299"/>
      <c r="O855" s="299"/>
      <c r="P855" s="299"/>
      <c r="Q855" s="299"/>
      <c r="R855" s="299"/>
      <c r="S855" s="299"/>
      <c r="T855" s="299"/>
      <c r="U855" s="299"/>
      <c r="V855" s="299"/>
      <c r="W855" s="194"/>
      <c r="X855" s="194"/>
      <c r="Y855" s="194"/>
      <c r="Z855" s="302" t="s">
        <v>80</v>
      </c>
      <c r="AA855" s="303"/>
      <c r="AB855" s="303"/>
      <c r="AC855" s="303"/>
      <c r="AD855" s="303"/>
      <c r="AE855" s="303"/>
      <c r="AF855" s="303"/>
      <c r="AG855" s="303"/>
      <c r="AH855" s="303"/>
      <c r="AI855" s="303"/>
      <c r="AJ855" s="303"/>
      <c r="AK855" s="303"/>
      <c r="AL855" s="303"/>
      <c r="AM855" s="303"/>
      <c r="AN855" s="303"/>
      <c r="AO855" s="303"/>
      <c r="AP855" s="303"/>
      <c r="AQ855" s="303"/>
      <c r="AR855" s="303"/>
      <c r="AS855" s="303"/>
      <c r="AT855" s="303"/>
      <c r="AU855" s="303"/>
      <c r="AV855" s="303"/>
      <c r="AW855" s="303"/>
      <c r="AX855" s="303"/>
      <c r="AY855" s="303"/>
      <c r="AZ855" s="304"/>
      <c r="BA855" s="142"/>
      <c r="BB855" s="5"/>
      <c r="BC855" s="5"/>
      <c r="BD855" s="5"/>
      <c r="BE855" s="311">
        <v>3</v>
      </c>
      <c r="BF855" s="312"/>
      <c r="BG855" s="317" t="s">
        <v>204</v>
      </c>
      <c r="BH855" s="317"/>
      <c r="BI855" s="312">
        <v>1</v>
      </c>
      <c r="BJ855" s="312"/>
      <c r="BK855" s="317" t="s">
        <v>78</v>
      </c>
      <c r="BL855" s="320"/>
      <c r="BM855" s="5"/>
      <c r="BN855" s="5"/>
      <c r="BO855" s="5"/>
      <c r="BP855" s="8"/>
    </row>
    <row r="856" spans="1:68" x14ac:dyDescent="0.45">
      <c r="A856" s="5"/>
      <c r="B856" s="5"/>
      <c r="C856" s="5"/>
      <c r="D856" s="5"/>
      <c r="E856" s="5"/>
      <c r="F856" s="5"/>
      <c r="G856" s="298"/>
      <c r="H856" s="299"/>
      <c r="I856" s="299"/>
      <c r="J856" s="299"/>
      <c r="K856" s="299"/>
      <c r="L856" s="299"/>
      <c r="M856" s="299"/>
      <c r="N856" s="299"/>
      <c r="O856" s="299"/>
      <c r="P856" s="299"/>
      <c r="Q856" s="299"/>
      <c r="R856" s="299"/>
      <c r="S856" s="299"/>
      <c r="T856" s="299"/>
      <c r="U856" s="299"/>
      <c r="V856" s="299"/>
      <c r="W856" s="194"/>
      <c r="X856" s="194"/>
      <c r="Y856" s="194"/>
      <c r="Z856" s="305"/>
      <c r="AA856" s="306"/>
      <c r="AB856" s="306"/>
      <c r="AC856" s="306"/>
      <c r="AD856" s="306"/>
      <c r="AE856" s="306"/>
      <c r="AF856" s="306"/>
      <c r="AG856" s="306"/>
      <c r="AH856" s="306"/>
      <c r="AI856" s="306"/>
      <c r="AJ856" s="306"/>
      <c r="AK856" s="306"/>
      <c r="AL856" s="306"/>
      <c r="AM856" s="306"/>
      <c r="AN856" s="306"/>
      <c r="AO856" s="306"/>
      <c r="AP856" s="306"/>
      <c r="AQ856" s="306"/>
      <c r="AR856" s="306"/>
      <c r="AS856" s="306"/>
      <c r="AT856" s="306"/>
      <c r="AU856" s="306"/>
      <c r="AV856" s="306"/>
      <c r="AW856" s="306"/>
      <c r="AX856" s="306"/>
      <c r="AY856" s="306"/>
      <c r="AZ856" s="307"/>
      <c r="BA856" s="213"/>
      <c r="BB856" s="5"/>
      <c r="BC856" s="5"/>
      <c r="BD856" s="5"/>
      <c r="BE856" s="313"/>
      <c r="BF856" s="314"/>
      <c r="BG856" s="318"/>
      <c r="BH856" s="318"/>
      <c r="BI856" s="314"/>
      <c r="BJ856" s="314"/>
      <c r="BK856" s="318"/>
      <c r="BL856" s="321"/>
      <c r="BM856" s="5"/>
      <c r="BN856" s="5"/>
      <c r="BO856" s="5"/>
      <c r="BP856" s="8"/>
    </row>
    <row r="857" spans="1:68" ht="18.600000000000001" thickBot="1" x14ac:dyDescent="0.5">
      <c r="A857" s="5"/>
      <c r="B857" s="5"/>
      <c r="C857" s="5"/>
      <c r="D857" s="5"/>
      <c r="E857" s="5"/>
      <c r="F857" s="5"/>
      <c r="G857" s="298"/>
      <c r="H857" s="299"/>
      <c r="I857" s="299"/>
      <c r="J857" s="299"/>
      <c r="K857" s="299"/>
      <c r="L857" s="299"/>
      <c r="M857" s="299"/>
      <c r="N857" s="299"/>
      <c r="O857" s="299"/>
      <c r="P857" s="299"/>
      <c r="Q857" s="299"/>
      <c r="R857" s="299"/>
      <c r="S857" s="299"/>
      <c r="T857" s="299"/>
      <c r="U857" s="299"/>
      <c r="V857" s="299"/>
      <c r="W857" s="194"/>
      <c r="X857" s="194"/>
      <c r="Y857" s="194"/>
      <c r="Z857" s="308"/>
      <c r="AA857" s="309"/>
      <c r="AB857" s="309"/>
      <c r="AC857" s="309"/>
      <c r="AD857" s="309"/>
      <c r="AE857" s="309"/>
      <c r="AF857" s="309"/>
      <c r="AG857" s="309"/>
      <c r="AH857" s="309"/>
      <c r="AI857" s="309"/>
      <c r="AJ857" s="309"/>
      <c r="AK857" s="309"/>
      <c r="AL857" s="309"/>
      <c r="AM857" s="309"/>
      <c r="AN857" s="309"/>
      <c r="AO857" s="309"/>
      <c r="AP857" s="309"/>
      <c r="AQ857" s="309"/>
      <c r="AR857" s="309"/>
      <c r="AS857" s="309"/>
      <c r="AT857" s="309"/>
      <c r="AU857" s="309"/>
      <c r="AV857" s="309"/>
      <c r="AW857" s="309"/>
      <c r="AX857" s="309"/>
      <c r="AY857" s="309"/>
      <c r="AZ857" s="310"/>
      <c r="BA857" s="213"/>
      <c r="BB857" s="5"/>
      <c r="BC857" s="5"/>
      <c r="BD857" s="5"/>
      <c r="BE857" s="315"/>
      <c r="BF857" s="316"/>
      <c r="BG857" s="319"/>
      <c r="BH857" s="319"/>
      <c r="BI857" s="316"/>
      <c r="BJ857" s="316"/>
      <c r="BK857" s="319"/>
      <c r="BL857" s="322"/>
      <c r="BM857" s="5"/>
      <c r="BN857" s="5"/>
      <c r="BO857" s="5"/>
      <c r="BP857" s="8"/>
    </row>
    <row r="858" spans="1:68" ht="18.600000000000001" thickBot="1" x14ac:dyDescent="0.5">
      <c r="A858" s="5"/>
      <c r="B858" s="5"/>
      <c r="C858" s="5"/>
      <c r="D858" s="5"/>
      <c r="E858" s="5"/>
      <c r="F858" s="5"/>
      <c r="G858" s="300"/>
      <c r="H858" s="301"/>
      <c r="I858" s="301"/>
      <c r="J858" s="301"/>
      <c r="K858" s="301"/>
      <c r="L858" s="301"/>
      <c r="M858" s="301"/>
      <c r="N858" s="301"/>
      <c r="O858" s="301"/>
      <c r="P858" s="301"/>
      <c r="Q858" s="301"/>
      <c r="R858" s="301"/>
      <c r="S858" s="301"/>
      <c r="T858" s="301"/>
      <c r="U858" s="301"/>
      <c r="V858" s="301"/>
      <c r="W858" s="115"/>
      <c r="X858" s="115"/>
      <c r="Y858" s="115"/>
      <c r="Z858" s="115"/>
      <c r="AA858" s="105"/>
      <c r="AB858" s="209"/>
      <c r="AC858" s="128"/>
      <c r="AD858" s="209"/>
      <c r="AE858" s="209"/>
      <c r="AF858" s="209"/>
      <c r="AG858" s="209"/>
      <c r="AH858" s="209"/>
      <c r="AI858" s="209"/>
      <c r="AJ858" s="209"/>
      <c r="AK858" s="209"/>
      <c r="AL858" s="209"/>
      <c r="AM858" s="209"/>
      <c r="AN858" s="209"/>
      <c r="AO858" s="209"/>
      <c r="AP858" s="209"/>
      <c r="AQ858" s="209"/>
      <c r="AR858" s="209"/>
      <c r="AS858" s="209"/>
      <c r="AT858" s="209"/>
      <c r="AU858" s="209"/>
      <c r="AV858" s="209"/>
      <c r="AW858" s="209"/>
      <c r="AX858" s="209"/>
      <c r="AY858" s="209"/>
      <c r="AZ858" s="209"/>
      <c r="BA858" s="210"/>
      <c r="BB858" s="5"/>
      <c r="BC858" s="5"/>
      <c r="BD858" s="5"/>
      <c r="BE858" s="5"/>
      <c r="BF858" s="5"/>
      <c r="BG858" s="5"/>
      <c r="BH858" s="5"/>
      <c r="BM858" s="5"/>
      <c r="BN858" s="5"/>
      <c r="BO858" s="5"/>
      <c r="BP858" s="8"/>
    </row>
    <row r="878" spans="1:68"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BE878" s="240" t="s">
        <v>329</v>
      </c>
      <c r="BF878" s="241"/>
      <c r="BG878" s="241"/>
      <c r="BH878" s="241"/>
      <c r="BI878" s="241"/>
      <c r="BJ878" s="241"/>
      <c r="BK878" s="241"/>
      <c r="BL878" s="242"/>
      <c r="BM878" s="5"/>
      <c r="BN878" s="5"/>
      <c r="BO878" s="5"/>
      <c r="BP878" s="8"/>
    </row>
    <row r="879" spans="1:68" ht="19.2" x14ac:dyDescent="0.45">
      <c r="A879" s="5"/>
      <c r="B879" s="5"/>
      <c r="C879" s="51" t="s">
        <v>369</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BE879" s="243"/>
      <c r="BF879" s="244"/>
      <c r="BG879" s="244"/>
      <c r="BH879" s="244"/>
      <c r="BI879" s="244"/>
      <c r="BJ879" s="244"/>
      <c r="BK879" s="244"/>
      <c r="BL879" s="245"/>
      <c r="BM879" s="5"/>
      <c r="BN879" s="5"/>
      <c r="BO879" s="5"/>
      <c r="BP879" s="5"/>
    </row>
    <row r="880" spans="1:68" ht="19.2" x14ac:dyDescent="0.45">
      <c r="A880" s="28"/>
      <c r="B880" s="28"/>
      <c r="C880" s="51"/>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182"/>
    </row>
    <row r="881" spans="1:68" x14ac:dyDescent="0.4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182"/>
    </row>
    <row r="882" spans="1:68" x14ac:dyDescent="0.45">
      <c r="A882" s="28"/>
      <c r="B882" s="28"/>
      <c r="C882" s="52" t="s">
        <v>228</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182"/>
    </row>
    <row r="883" spans="1:68" x14ac:dyDescent="0.4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182"/>
    </row>
    <row r="884" spans="1:68" x14ac:dyDescent="0.45">
      <c r="A884" s="28"/>
      <c r="B884" s="28"/>
      <c r="C884" s="28"/>
      <c r="D884" s="279"/>
      <c r="E884" s="280"/>
      <c r="F884" s="281"/>
      <c r="G884" s="508" t="s">
        <v>509</v>
      </c>
      <c r="H884" s="509"/>
      <c r="I884" s="509"/>
      <c r="J884" s="509"/>
      <c r="K884" s="509"/>
      <c r="L884" s="509"/>
      <c r="M884" s="509"/>
      <c r="N884" s="509"/>
      <c r="O884" s="509"/>
      <c r="P884" s="509"/>
      <c r="Q884" s="509"/>
      <c r="R884" s="509"/>
      <c r="S884" s="509"/>
      <c r="T884" s="509"/>
      <c r="U884" s="509"/>
      <c r="V884" s="509"/>
      <c r="W884" s="509"/>
      <c r="X884" s="509"/>
      <c r="Y884" s="509"/>
      <c r="Z884" s="511" t="s">
        <v>370</v>
      </c>
      <c r="AA884" s="511"/>
      <c r="AB884" s="511"/>
      <c r="AC884" s="511"/>
      <c r="AD884" s="511"/>
      <c r="AE884" s="511"/>
      <c r="AF884" s="511"/>
      <c r="AG884" s="511"/>
      <c r="AH884" s="511"/>
      <c r="AI884" s="511"/>
      <c r="AJ884" s="511"/>
      <c r="AK884" s="511"/>
      <c r="AL884" s="511"/>
      <c r="AM884" s="511"/>
      <c r="AN884" s="511"/>
      <c r="AO884" s="511"/>
      <c r="AP884" s="511"/>
      <c r="AQ884" s="511"/>
      <c r="AR884" s="511"/>
      <c r="AS884" s="511"/>
      <c r="AT884" s="511"/>
      <c r="AU884" s="511"/>
      <c r="AV884" s="511"/>
      <c r="AW884" s="511"/>
      <c r="AX884" s="511"/>
      <c r="AY884" s="511"/>
      <c r="AZ884" s="511"/>
      <c r="BA884" s="511" t="s">
        <v>371</v>
      </c>
      <c r="BB884" s="511"/>
      <c r="BC884" s="511"/>
      <c r="BD884" s="511"/>
      <c r="BE884" s="511"/>
      <c r="BF884" s="511"/>
      <c r="BG884" s="511"/>
      <c r="BH884" s="511"/>
      <c r="BI884" s="511"/>
      <c r="BJ884" s="511"/>
      <c r="BK884" s="28"/>
      <c r="BL884" s="28"/>
      <c r="BM884" s="206"/>
      <c r="BN884" s="28"/>
      <c r="BO884" s="28"/>
      <c r="BP884" s="181"/>
    </row>
    <row r="885" spans="1:68" x14ac:dyDescent="0.45">
      <c r="A885" s="28"/>
      <c r="B885" s="28"/>
      <c r="C885" s="28"/>
      <c r="D885" s="282"/>
      <c r="E885" s="283"/>
      <c r="F885" s="284"/>
      <c r="G885" s="508" t="s">
        <v>133</v>
      </c>
      <c r="H885" s="509"/>
      <c r="I885" s="509"/>
      <c r="J885" s="509"/>
      <c r="K885" s="509"/>
      <c r="L885" s="510"/>
      <c r="M885" s="508" t="s">
        <v>372</v>
      </c>
      <c r="N885" s="509"/>
      <c r="O885" s="510"/>
      <c r="P885" s="508" t="s">
        <v>374</v>
      </c>
      <c r="Q885" s="509"/>
      <c r="R885" s="509"/>
      <c r="S885" s="509"/>
      <c r="T885" s="509"/>
      <c r="U885" s="509"/>
      <c r="V885" s="509"/>
      <c r="W885" s="509"/>
      <c r="X885" s="509"/>
      <c r="Y885" s="510"/>
      <c r="Z885" s="511" t="s">
        <v>133</v>
      </c>
      <c r="AA885" s="511"/>
      <c r="AB885" s="511"/>
      <c r="AC885" s="511"/>
      <c r="AD885" s="511"/>
      <c r="AE885" s="511"/>
      <c r="AF885" s="511" t="s">
        <v>376</v>
      </c>
      <c r="AG885" s="511"/>
      <c r="AH885" s="511"/>
      <c r="AI885" s="511" t="s">
        <v>102</v>
      </c>
      <c r="AJ885" s="511"/>
      <c r="AK885" s="511"/>
      <c r="AL885" s="511"/>
      <c r="AM885" s="511"/>
      <c r="AN885" s="511"/>
      <c r="AO885" s="511"/>
      <c r="AP885" s="511"/>
      <c r="AQ885" s="511" t="s">
        <v>374</v>
      </c>
      <c r="AR885" s="511"/>
      <c r="AS885" s="511"/>
      <c r="AT885" s="511"/>
      <c r="AU885" s="511"/>
      <c r="AV885" s="511"/>
      <c r="AW885" s="511"/>
      <c r="AX885" s="511"/>
      <c r="AY885" s="511"/>
      <c r="AZ885" s="511"/>
      <c r="BA885" s="511" t="s">
        <v>378</v>
      </c>
      <c r="BB885" s="511"/>
      <c r="BC885" s="511"/>
      <c r="BD885" s="511"/>
      <c r="BE885" s="511"/>
      <c r="BF885" s="511"/>
      <c r="BG885" s="511"/>
      <c r="BH885" s="511"/>
      <c r="BI885" s="511"/>
      <c r="BJ885" s="511"/>
      <c r="BK885" s="28"/>
      <c r="BL885" s="206"/>
      <c r="BM885" s="206"/>
      <c r="BN885" s="28"/>
      <c r="BO885" s="28"/>
      <c r="BP885" s="181"/>
    </row>
    <row r="886" spans="1:68" x14ac:dyDescent="0.45">
      <c r="A886" s="28"/>
      <c r="B886" s="28"/>
      <c r="C886" s="28"/>
      <c r="D886" s="502">
        <v>1</v>
      </c>
      <c r="E886" s="503"/>
      <c r="F886" s="504"/>
      <c r="G886" s="505" t="s">
        <v>160</v>
      </c>
      <c r="H886" s="506"/>
      <c r="I886" s="506"/>
      <c r="J886" s="506"/>
      <c r="K886" s="506"/>
      <c r="L886" s="507"/>
      <c r="M886" s="505">
        <v>6</v>
      </c>
      <c r="N886" s="506"/>
      <c r="O886" s="507"/>
      <c r="P886" s="505" t="s">
        <v>492</v>
      </c>
      <c r="Q886" s="506"/>
      <c r="R886" s="506"/>
      <c r="S886" s="506"/>
      <c r="T886" s="506"/>
      <c r="U886" s="506"/>
      <c r="V886" s="506"/>
      <c r="W886" s="506"/>
      <c r="X886" s="506"/>
      <c r="Y886" s="507"/>
      <c r="Z886" s="505" t="s">
        <v>167</v>
      </c>
      <c r="AA886" s="506"/>
      <c r="AB886" s="506"/>
      <c r="AC886" s="506"/>
      <c r="AD886" s="506"/>
      <c r="AE886" s="507"/>
      <c r="AF886" s="505" t="s">
        <v>27</v>
      </c>
      <c r="AG886" s="506"/>
      <c r="AH886" s="507"/>
      <c r="AI886" s="505" t="s">
        <v>168</v>
      </c>
      <c r="AJ886" s="506"/>
      <c r="AK886" s="506"/>
      <c r="AL886" s="506"/>
      <c r="AM886" s="506"/>
      <c r="AN886" s="506"/>
      <c r="AO886" s="506"/>
      <c r="AP886" s="507"/>
      <c r="AQ886" s="505" t="s">
        <v>492</v>
      </c>
      <c r="AR886" s="506"/>
      <c r="AS886" s="506"/>
      <c r="AT886" s="506"/>
      <c r="AU886" s="506"/>
      <c r="AV886" s="506"/>
      <c r="AW886" s="506"/>
      <c r="AX886" s="506"/>
      <c r="AY886" s="506"/>
      <c r="AZ886" s="507"/>
      <c r="BA886" s="505" t="s">
        <v>293</v>
      </c>
      <c r="BB886" s="506"/>
      <c r="BC886" s="506"/>
      <c r="BD886" s="506"/>
      <c r="BE886" s="506"/>
      <c r="BF886" s="506"/>
      <c r="BG886" s="506"/>
      <c r="BH886" s="506"/>
      <c r="BI886" s="506"/>
      <c r="BJ886" s="507"/>
      <c r="BK886" s="28"/>
      <c r="BL886" s="28"/>
      <c r="BM886" s="28"/>
      <c r="BN886" s="28"/>
      <c r="BO886" s="28"/>
      <c r="BP886" s="182"/>
    </row>
    <row r="887" spans="1:68" x14ac:dyDescent="0.45">
      <c r="A887" s="28"/>
      <c r="B887" s="28"/>
      <c r="C887" s="28"/>
      <c r="D887" s="502"/>
      <c r="E887" s="503"/>
      <c r="F887" s="504"/>
      <c r="G887" s="505"/>
      <c r="H887" s="506"/>
      <c r="I887" s="506"/>
      <c r="J887" s="506"/>
      <c r="K887" s="506"/>
      <c r="L887" s="507"/>
      <c r="M887" s="505"/>
      <c r="N887" s="506"/>
      <c r="O887" s="507"/>
      <c r="P887" s="505"/>
      <c r="Q887" s="506"/>
      <c r="R887" s="506"/>
      <c r="S887" s="506"/>
      <c r="T887" s="506"/>
      <c r="U887" s="506"/>
      <c r="V887" s="506"/>
      <c r="W887" s="506"/>
      <c r="X887" s="506"/>
      <c r="Y887" s="507"/>
      <c r="Z887" s="505"/>
      <c r="AA887" s="506"/>
      <c r="AB887" s="506"/>
      <c r="AC887" s="506"/>
      <c r="AD887" s="506"/>
      <c r="AE887" s="507"/>
      <c r="AF887" s="505"/>
      <c r="AG887" s="506"/>
      <c r="AH887" s="507"/>
      <c r="AI887" s="505"/>
      <c r="AJ887" s="506"/>
      <c r="AK887" s="506"/>
      <c r="AL887" s="506"/>
      <c r="AM887" s="506"/>
      <c r="AN887" s="506"/>
      <c r="AO887" s="506"/>
      <c r="AP887" s="507"/>
      <c r="AQ887" s="505"/>
      <c r="AR887" s="506"/>
      <c r="AS887" s="506"/>
      <c r="AT887" s="506"/>
      <c r="AU887" s="506"/>
      <c r="AV887" s="506"/>
      <c r="AW887" s="506"/>
      <c r="AX887" s="506"/>
      <c r="AY887" s="506"/>
      <c r="AZ887" s="507"/>
      <c r="BA887" s="505"/>
      <c r="BB887" s="506"/>
      <c r="BC887" s="506"/>
      <c r="BD887" s="506"/>
      <c r="BE887" s="506"/>
      <c r="BF887" s="506"/>
      <c r="BG887" s="506"/>
      <c r="BH887" s="506"/>
      <c r="BI887" s="506"/>
      <c r="BJ887" s="507"/>
      <c r="BK887" s="28"/>
      <c r="BL887" s="28"/>
      <c r="BM887" s="28"/>
      <c r="BN887" s="28"/>
      <c r="BO887" s="28"/>
      <c r="BP887" s="182"/>
    </row>
    <row r="888" spans="1:68" x14ac:dyDescent="0.45">
      <c r="A888" s="28"/>
      <c r="B888" s="28"/>
      <c r="C888" s="28"/>
      <c r="D888" s="502"/>
      <c r="E888" s="503"/>
      <c r="F888" s="504"/>
      <c r="G888" s="505"/>
      <c r="H888" s="506"/>
      <c r="I888" s="506"/>
      <c r="J888" s="506"/>
      <c r="K888" s="506"/>
      <c r="L888" s="507"/>
      <c r="M888" s="505"/>
      <c r="N888" s="506"/>
      <c r="O888" s="507"/>
      <c r="P888" s="505"/>
      <c r="Q888" s="506"/>
      <c r="R888" s="506"/>
      <c r="S888" s="506"/>
      <c r="T888" s="506"/>
      <c r="U888" s="506"/>
      <c r="V888" s="506"/>
      <c r="W888" s="506"/>
      <c r="X888" s="506"/>
      <c r="Y888" s="507"/>
      <c r="Z888" s="505"/>
      <c r="AA888" s="506"/>
      <c r="AB888" s="506"/>
      <c r="AC888" s="506"/>
      <c r="AD888" s="506"/>
      <c r="AE888" s="507"/>
      <c r="AF888" s="505"/>
      <c r="AG888" s="506"/>
      <c r="AH888" s="507"/>
      <c r="AI888" s="505"/>
      <c r="AJ888" s="506"/>
      <c r="AK888" s="506"/>
      <c r="AL888" s="506"/>
      <c r="AM888" s="506"/>
      <c r="AN888" s="506"/>
      <c r="AO888" s="506"/>
      <c r="AP888" s="507"/>
      <c r="AQ888" s="505"/>
      <c r="AR888" s="506"/>
      <c r="AS888" s="506"/>
      <c r="AT888" s="506"/>
      <c r="AU888" s="506"/>
      <c r="AV888" s="506"/>
      <c r="AW888" s="506"/>
      <c r="AX888" s="506"/>
      <c r="AY888" s="506"/>
      <c r="AZ888" s="507"/>
      <c r="BA888" s="505"/>
      <c r="BB888" s="506"/>
      <c r="BC888" s="506"/>
      <c r="BD888" s="506"/>
      <c r="BE888" s="506"/>
      <c r="BF888" s="506"/>
      <c r="BG888" s="506"/>
      <c r="BH888" s="506"/>
      <c r="BI888" s="506"/>
      <c r="BJ888" s="507"/>
      <c r="BK888" s="28"/>
      <c r="BL888" s="28"/>
      <c r="BM888" s="28"/>
      <c r="BN888" s="28"/>
      <c r="BO888" s="28"/>
      <c r="BP888" s="182"/>
    </row>
    <row r="889" spans="1:68" x14ac:dyDescent="0.45">
      <c r="A889" s="28"/>
      <c r="B889" s="28"/>
      <c r="C889" s="28"/>
      <c r="D889" s="502"/>
      <c r="E889" s="503"/>
      <c r="F889" s="504"/>
      <c r="G889" s="505"/>
      <c r="H889" s="506"/>
      <c r="I889" s="506"/>
      <c r="J889" s="506"/>
      <c r="K889" s="506"/>
      <c r="L889" s="507"/>
      <c r="M889" s="505"/>
      <c r="N889" s="506"/>
      <c r="O889" s="507"/>
      <c r="P889" s="505"/>
      <c r="Q889" s="506"/>
      <c r="R889" s="506"/>
      <c r="S889" s="506"/>
      <c r="T889" s="506"/>
      <c r="U889" s="506"/>
      <c r="V889" s="506"/>
      <c r="W889" s="506"/>
      <c r="X889" s="506"/>
      <c r="Y889" s="507"/>
      <c r="Z889" s="505"/>
      <c r="AA889" s="506"/>
      <c r="AB889" s="506"/>
      <c r="AC889" s="506"/>
      <c r="AD889" s="506"/>
      <c r="AE889" s="507"/>
      <c r="AF889" s="505"/>
      <c r="AG889" s="506"/>
      <c r="AH889" s="507"/>
      <c r="AI889" s="505"/>
      <c r="AJ889" s="506"/>
      <c r="AK889" s="506"/>
      <c r="AL889" s="506"/>
      <c r="AM889" s="506"/>
      <c r="AN889" s="506"/>
      <c r="AO889" s="506"/>
      <c r="AP889" s="507"/>
      <c r="AQ889" s="505"/>
      <c r="AR889" s="506"/>
      <c r="AS889" s="506"/>
      <c r="AT889" s="506"/>
      <c r="AU889" s="506"/>
      <c r="AV889" s="506"/>
      <c r="AW889" s="506"/>
      <c r="AX889" s="506"/>
      <c r="AY889" s="506"/>
      <c r="AZ889" s="507"/>
      <c r="BA889" s="505"/>
      <c r="BB889" s="506"/>
      <c r="BC889" s="506"/>
      <c r="BD889" s="506"/>
      <c r="BE889" s="506"/>
      <c r="BF889" s="506"/>
      <c r="BG889" s="506"/>
      <c r="BH889" s="506"/>
      <c r="BI889" s="506"/>
      <c r="BJ889" s="507"/>
      <c r="BK889" s="28"/>
      <c r="BL889" s="28"/>
      <c r="BM889" s="28"/>
      <c r="BN889" s="28"/>
      <c r="BO889" s="28"/>
      <c r="BP889" s="182"/>
    </row>
    <row r="890" spans="1:68" x14ac:dyDescent="0.45">
      <c r="A890" s="28"/>
      <c r="B890" s="28"/>
      <c r="C890" s="28"/>
      <c r="D890" s="502"/>
      <c r="E890" s="503"/>
      <c r="F890" s="504"/>
      <c r="G890" s="505"/>
      <c r="H890" s="506"/>
      <c r="I890" s="506"/>
      <c r="J890" s="506"/>
      <c r="K890" s="506"/>
      <c r="L890" s="507"/>
      <c r="M890" s="505"/>
      <c r="N890" s="506"/>
      <c r="O890" s="507"/>
      <c r="P890" s="505"/>
      <c r="Q890" s="506"/>
      <c r="R890" s="506"/>
      <c r="S890" s="506"/>
      <c r="T890" s="506"/>
      <c r="U890" s="506"/>
      <c r="V890" s="506"/>
      <c r="W890" s="506"/>
      <c r="X890" s="506"/>
      <c r="Y890" s="507"/>
      <c r="Z890" s="505"/>
      <c r="AA890" s="506"/>
      <c r="AB890" s="506"/>
      <c r="AC890" s="506"/>
      <c r="AD890" s="506"/>
      <c r="AE890" s="507"/>
      <c r="AF890" s="505"/>
      <c r="AG890" s="506"/>
      <c r="AH890" s="507"/>
      <c r="AI890" s="505"/>
      <c r="AJ890" s="506"/>
      <c r="AK890" s="506"/>
      <c r="AL890" s="506"/>
      <c r="AM890" s="506"/>
      <c r="AN890" s="506"/>
      <c r="AO890" s="506"/>
      <c r="AP890" s="507"/>
      <c r="AQ890" s="505"/>
      <c r="AR890" s="506"/>
      <c r="AS890" s="506"/>
      <c r="AT890" s="506"/>
      <c r="AU890" s="506"/>
      <c r="AV890" s="506"/>
      <c r="AW890" s="506"/>
      <c r="AX890" s="506"/>
      <c r="AY890" s="506"/>
      <c r="AZ890" s="507"/>
      <c r="BA890" s="505"/>
      <c r="BB890" s="506"/>
      <c r="BC890" s="506"/>
      <c r="BD890" s="506"/>
      <c r="BE890" s="506"/>
      <c r="BF890" s="506"/>
      <c r="BG890" s="506"/>
      <c r="BH890" s="506"/>
      <c r="BI890" s="506"/>
      <c r="BJ890" s="507"/>
      <c r="BK890" s="28"/>
      <c r="BL890" s="28"/>
      <c r="BM890" s="28"/>
      <c r="BN890" s="28"/>
      <c r="BO890" s="28"/>
      <c r="BP890" s="182"/>
    </row>
    <row r="891" spans="1:68" x14ac:dyDescent="0.45">
      <c r="A891" s="28"/>
      <c r="B891" s="28"/>
      <c r="C891" s="28"/>
      <c r="D891" s="502"/>
      <c r="E891" s="503"/>
      <c r="F891" s="504"/>
      <c r="G891" s="505"/>
      <c r="H891" s="506"/>
      <c r="I891" s="506"/>
      <c r="J891" s="506"/>
      <c r="K891" s="506"/>
      <c r="L891" s="507"/>
      <c r="M891" s="505"/>
      <c r="N891" s="506"/>
      <c r="O891" s="507"/>
      <c r="P891" s="505"/>
      <c r="Q891" s="506"/>
      <c r="R891" s="506"/>
      <c r="S891" s="506"/>
      <c r="T891" s="506"/>
      <c r="U891" s="506"/>
      <c r="V891" s="506"/>
      <c r="W891" s="506"/>
      <c r="X891" s="506"/>
      <c r="Y891" s="507"/>
      <c r="Z891" s="505"/>
      <c r="AA891" s="506"/>
      <c r="AB891" s="506"/>
      <c r="AC891" s="506"/>
      <c r="AD891" s="506"/>
      <c r="AE891" s="507"/>
      <c r="AF891" s="505"/>
      <c r="AG891" s="506"/>
      <c r="AH891" s="507"/>
      <c r="AI891" s="505"/>
      <c r="AJ891" s="506"/>
      <c r="AK891" s="506"/>
      <c r="AL891" s="506"/>
      <c r="AM891" s="506"/>
      <c r="AN891" s="506"/>
      <c r="AO891" s="506"/>
      <c r="AP891" s="507"/>
      <c r="AQ891" s="505"/>
      <c r="AR891" s="506"/>
      <c r="AS891" s="506"/>
      <c r="AT891" s="506"/>
      <c r="AU891" s="506"/>
      <c r="AV891" s="506"/>
      <c r="AW891" s="506"/>
      <c r="AX891" s="506"/>
      <c r="AY891" s="506"/>
      <c r="AZ891" s="507"/>
      <c r="BA891" s="505"/>
      <c r="BB891" s="506"/>
      <c r="BC891" s="506"/>
      <c r="BD891" s="506"/>
      <c r="BE891" s="506"/>
      <c r="BF891" s="506"/>
      <c r="BG891" s="506"/>
      <c r="BH891" s="506"/>
      <c r="BI891" s="506"/>
      <c r="BJ891" s="507"/>
      <c r="BK891" s="28"/>
      <c r="BL891" s="28"/>
      <c r="BM891" s="28"/>
      <c r="BN891" s="28"/>
      <c r="BO891" s="28"/>
      <c r="BP891" s="182"/>
    </row>
    <row r="892" spans="1:68" x14ac:dyDescent="0.45">
      <c r="A892" s="28"/>
      <c r="B892" s="28"/>
      <c r="C892" s="28"/>
      <c r="D892" s="502"/>
      <c r="E892" s="503"/>
      <c r="F892" s="504"/>
      <c r="G892" s="505"/>
      <c r="H892" s="506"/>
      <c r="I892" s="506"/>
      <c r="J892" s="506"/>
      <c r="K892" s="506"/>
      <c r="L892" s="507"/>
      <c r="M892" s="505"/>
      <c r="N892" s="506"/>
      <c r="O892" s="507"/>
      <c r="P892" s="505"/>
      <c r="Q892" s="506"/>
      <c r="R892" s="506"/>
      <c r="S892" s="506"/>
      <c r="T892" s="506"/>
      <c r="U892" s="506"/>
      <c r="V892" s="506"/>
      <c r="W892" s="506"/>
      <c r="X892" s="506"/>
      <c r="Y892" s="507"/>
      <c r="Z892" s="505"/>
      <c r="AA892" s="506"/>
      <c r="AB892" s="506"/>
      <c r="AC892" s="506"/>
      <c r="AD892" s="506"/>
      <c r="AE892" s="507"/>
      <c r="AF892" s="505"/>
      <c r="AG892" s="506"/>
      <c r="AH892" s="507"/>
      <c r="AI892" s="505"/>
      <c r="AJ892" s="506"/>
      <c r="AK892" s="506"/>
      <c r="AL892" s="506"/>
      <c r="AM892" s="506"/>
      <c r="AN892" s="506"/>
      <c r="AO892" s="506"/>
      <c r="AP892" s="507"/>
      <c r="AQ892" s="505"/>
      <c r="AR892" s="506"/>
      <c r="AS892" s="506"/>
      <c r="AT892" s="506"/>
      <c r="AU892" s="506"/>
      <c r="AV892" s="506"/>
      <c r="AW892" s="506"/>
      <c r="AX892" s="506"/>
      <c r="AY892" s="506"/>
      <c r="AZ892" s="507"/>
      <c r="BA892" s="505"/>
      <c r="BB892" s="506"/>
      <c r="BC892" s="506"/>
      <c r="BD892" s="506"/>
      <c r="BE892" s="506"/>
      <c r="BF892" s="506"/>
      <c r="BG892" s="506"/>
      <c r="BH892" s="506"/>
      <c r="BI892" s="506"/>
      <c r="BJ892" s="507"/>
      <c r="BK892" s="28"/>
      <c r="BL892" s="28"/>
      <c r="BM892" s="28"/>
      <c r="BN892" s="28"/>
      <c r="BO892" s="28"/>
      <c r="BP892" s="182"/>
    </row>
    <row r="893" spans="1:68" x14ac:dyDescent="0.45">
      <c r="A893" s="28"/>
      <c r="B893" s="28"/>
      <c r="C893" s="28"/>
      <c r="D893" s="502"/>
      <c r="E893" s="503"/>
      <c r="F893" s="504"/>
      <c r="G893" s="505"/>
      <c r="H893" s="506"/>
      <c r="I893" s="506"/>
      <c r="J893" s="506"/>
      <c r="K893" s="506"/>
      <c r="L893" s="507"/>
      <c r="M893" s="505"/>
      <c r="N893" s="506"/>
      <c r="O893" s="507"/>
      <c r="P893" s="505"/>
      <c r="Q893" s="506"/>
      <c r="R893" s="506"/>
      <c r="S893" s="506"/>
      <c r="T893" s="506"/>
      <c r="U893" s="506"/>
      <c r="V893" s="506"/>
      <c r="W893" s="506"/>
      <c r="X893" s="506"/>
      <c r="Y893" s="507"/>
      <c r="Z893" s="505"/>
      <c r="AA893" s="506"/>
      <c r="AB893" s="506"/>
      <c r="AC893" s="506"/>
      <c r="AD893" s="506"/>
      <c r="AE893" s="507"/>
      <c r="AF893" s="505"/>
      <c r="AG893" s="506"/>
      <c r="AH893" s="507"/>
      <c r="AI893" s="505"/>
      <c r="AJ893" s="506"/>
      <c r="AK893" s="506"/>
      <c r="AL893" s="506"/>
      <c r="AM893" s="506"/>
      <c r="AN893" s="506"/>
      <c r="AO893" s="506"/>
      <c r="AP893" s="507"/>
      <c r="AQ893" s="505"/>
      <c r="AR893" s="506"/>
      <c r="AS893" s="506"/>
      <c r="AT893" s="506"/>
      <c r="AU893" s="506"/>
      <c r="AV893" s="506"/>
      <c r="AW893" s="506"/>
      <c r="AX893" s="506"/>
      <c r="AY893" s="506"/>
      <c r="AZ893" s="507"/>
      <c r="BA893" s="505"/>
      <c r="BB893" s="506"/>
      <c r="BC893" s="506"/>
      <c r="BD893" s="506"/>
      <c r="BE893" s="506"/>
      <c r="BF893" s="506"/>
      <c r="BG893" s="506"/>
      <c r="BH893" s="506"/>
      <c r="BI893" s="506"/>
      <c r="BJ893" s="507"/>
      <c r="BK893" s="28"/>
      <c r="BL893" s="28"/>
      <c r="BM893" s="28"/>
      <c r="BN893" s="28"/>
      <c r="BO893" s="28"/>
      <c r="BP893" s="182"/>
    </row>
    <row r="894" spans="1:68" x14ac:dyDescent="0.45">
      <c r="A894" s="28"/>
      <c r="B894" s="28"/>
      <c r="C894" s="28"/>
      <c r="D894" s="502"/>
      <c r="E894" s="503"/>
      <c r="F894" s="504"/>
      <c r="G894" s="505"/>
      <c r="H894" s="506"/>
      <c r="I894" s="506"/>
      <c r="J894" s="506"/>
      <c r="K894" s="506"/>
      <c r="L894" s="507"/>
      <c r="M894" s="505"/>
      <c r="N894" s="506"/>
      <c r="O894" s="507"/>
      <c r="P894" s="505"/>
      <c r="Q894" s="506"/>
      <c r="R894" s="506"/>
      <c r="S894" s="506"/>
      <c r="T894" s="506"/>
      <c r="U894" s="506"/>
      <c r="V894" s="506"/>
      <c r="W894" s="506"/>
      <c r="X894" s="506"/>
      <c r="Y894" s="507"/>
      <c r="Z894" s="505"/>
      <c r="AA894" s="506"/>
      <c r="AB894" s="506"/>
      <c r="AC894" s="506"/>
      <c r="AD894" s="506"/>
      <c r="AE894" s="507"/>
      <c r="AF894" s="505"/>
      <c r="AG894" s="506"/>
      <c r="AH894" s="507"/>
      <c r="AI894" s="505"/>
      <c r="AJ894" s="506"/>
      <c r="AK894" s="506"/>
      <c r="AL894" s="506"/>
      <c r="AM894" s="506"/>
      <c r="AN894" s="506"/>
      <c r="AO894" s="506"/>
      <c r="AP894" s="507"/>
      <c r="AQ894" s="505"/>
      <c r="AR894" s="506"/>
      <c r="AS894" s="506"/>
      <c r="AT894" s="506"/>
      <c r="AU894" s="506"/>
      <c r="AV894" s="506"/>
      <c r="AW894" s="506"/>
      <c r="AX894" s="506"/>
      <c r="AY894" s="506"/>
      <c r="AZ894" s="507"/>
      <c r="BA894" s="505"/>
      <c r="BB894" s="506"/>
      <c r="BC894" s="506"/>
      <c r="BD894" s="506"/>
      <c r="BE894" s="506"/>
      <c r="BF894" s="506"/>
      <c r="BG894" s="506"/>
      <c r="BH894" s="506"/>
      <c r="BI894" s="506"/>
      <c r="BJ894" s="507"/>
      <c r="BK894" s="28"/>
      <c r="BL894" s="28"/>
      <c r="BM894" s="28"/>
      <c r="BN894" s="28"/>
      <c r="BO894" s="28"/>
      <c r="BP894" s="182"/>
    </row>
    <row r="895" spans="1:68" x14ac:dyDescent="0.45">
      <c r="A895" s="28"/>
      <c r="B895" s="28"/>
      <c r="C895" s="28"/>
      <c r="D895" s="502"/>
      <c r="E895" s="503"/>
      <c r="F895" s="504"/>
      <c r="G895" s="505"/>
      <c r="H895" s="506"/>
      <c r="I895" s="506"/>
      <c r="J895" s="506"/>
      <c r="K895" s="506"/>
      <c r="L895" s="507"/>
      <c r="M895" s="505"/>
      <c r="N895" s="506"/>
      <c r="O895" s="507"/>
      <c r="P895" s="505"/>
      <c r="Q895" s="506"/>
      <c r="R895" s="506"/>
      <c r="S895" s="506"/>
      <c r="T895" s="506"/>
      <c r="U895" s="506"/>
      <c r="V895" s="506"/>
      <c r="W895" s="506"/>
      <c r="X895" s="506"/>
      <c r="Y895" s="507"/>
      <c r="Z895" s="505"/>
      <c r="AA895" s="506"/>
      <c r="AB895" s="506"/>
      <c r="AC895" s="506"/>
      <c r="AD895" s="506"/>
      <c r="AE895" s="507"/>
      <c r="AF895" s="505"/>
      <c r="AG895" s="506"/>
      <c r="AH895" s="507"/>
      <c r="AI895" s="505"/>
      <c r="AJ895" s="506"/>
      <c r="AK895" s="506"/>
      <c r="AL895" s="506"/>
      <c r="AM895" s="506"/>
      <c r="AN895" s="506"/>
      <c r="AO895" s="506"/>
      <c r="AP895" s="507"/>
      <c r="AQ895" s="505"/>
      <c r="AR895" s="506"/>
      <c r="AS895" s="506"/>
      <c r="AT895" s="506"/>
      <c r="AU895" s="506"/>
      <c r="AV895" s="506"/>
      <c r="AW895" s="506"/>
      <c r="AX895" s="506"/>
      <c r="AY895" s="506"/>
      <c r="AZ895" s="507"/>
      <c r="BA895" s="505"/>
      <c r="BB895" s="506"/>
      <c r="BC895" s="506"/>
      <c r="BD895" s="506"/>
      <c r="BE895" s="506"/>
      <c r="BF895" s="506"/>
      <c r="BG895" s="506"/>
      <c r="BH895" s="506"/>
      <c r="BI895" s="506"/>
      <c r="BJ895" s="507"/>
      <c r="BK895" s="28"/>
      <c r="BL895" s="28"/>
      <c r="BM895" s="28"/>
      <c r="BN895" s="28"/>
      <c r="BO895" s="28"/>
      <c r="BP895" s="182"/>
    </row>
    <row r="896" spans="1:68" x14ac:dyDescent="0.45">
      <c r="A896" s="28"/>
      <c r="B896" s="28"/>
      <c r="C896" s="28"/>
      <c r="D896" s="502"/>
      <c r="E896" s="503"/>
      <c r="F896" s="504"/>
      <c r="G896" s="505"/>
      <c r="H896" s="506"/>
      <c r="I896" s="506"/>
      <c r="J896" s="506"/>
      <c r="K896" s="506"/>
      <c r="L896" s="507"/>
      <c r="M896" s="505"/>
      <c r="N896" s="506"/>
      <c r="O896" s="507"/>
      <c r="P896" s="505"/>
      <c r="Q896" s="506"/>
      <c r="R896" s="506"/>
      <c r="S896" s="506"/>
      <c r="T896" s="506"/>
      <c r="U896" s="506"/>
      <c r="V896" s="506"/>
      <c r="W896" s="506"/>
      <c r="X896" s="506"/>
      <c r="Y896" s="507"/>
      <c r="Z896" s="505"/>
      <c r="AA896" s="506"/>
      <c r="AB896" s="506"/>
      <c r="AC896" s="506"/>
      <c r="AD896" s="506"/>
      <c r="AE896" s="507"/>
      <c r="AF896" s="505"/>
      <c r="AG896" s="506"/>
      <c r="AH896" s="507"/>
      <c r="AI896" s="505"/>
      <c r="AJ896" s="506"/>
      <c r="AK896" s="506"/>
      <c r="AL896" s="506"/>
      <c r="AM896" s="506"/>
      <c r="AN896" s="506"/>
      <c r="AO896" s="506"/>
      <c r="AP896" s="507"/>
      <c r="AQ896" s="505"/>
      <c r="AR896" s="506"/>
      <c r="AS896" s="506"/>
      <c r="AT896" s="506"/>
      <c r="AU896" s="506"/>
      <c r="AV896" s="506"/>
      <c r="AW896" s="506"/>
      <c r="AX896" s="506"/>
      <c r="AY896" s="506"/>
      <c r="AZ896" s="507"/>
      <c r="BA896" s="505"/>
      <c r="BB896" s="506"/>
      <c r="BC896" s="506"/>
      <c r="BD896" s="506"/>
      <c r="BE896" s="506"/>
      <c r="BF896" s="506"/>
      <c r="BG896" s="506"/>
      <c r="BH896" s="506"/>
      <c r="BI896" s="506"/>
      <c r="BJ896" s="507"/>
      <c r="BK896" s="28"/>
      <c r="BL896" s="28"/>
      <c r="BM896" s="28"/>
      <c r="BN896" s="28"/>
      <c r="BO896" s="28"/>
      <c r="BP896" s="182"/>
    </row>
    <row r="897" spans="1:68" x14ac:dyDescent="0.45">
      <c r="A897" s="28"/>
      <c r="B897" s="28"/>
      <c r="C897" s="28"/>
      <c r="D897" s="502"/>
      <c r="E897" s="503"/>
      <c r="F897" s="504"/>
      <c r="G897" s="505"/>
      <c r="H897" s="506"/>
      <c r="I897" s="506"/>
      <c r="J897" s="506"/>
      <c r="K897" s="506"/>
      <c r="L897" s="507"/>
      <c r="M897" s="505"/>
      <c r="N897" s="506"/>
      <c r="O897" s="507"/>
      <c r="P897" s="505"/>
      <c r="Q897" s="506"/>
      <c r="R897" s="506"/>
      <c r="S897" s="506"/>
      <c r="T897" s="506"/>
      <c r="U897" s="506"/>
      <c r="V897" s="506"/>
      <c r="W897" s="506"/>
      <c r="X897" s="506"/>
      <c r="Y897" s="507"/>
      <c r="Z897" s="505"/>
      <c r="AA897" s="506"/>
      <c r="AB897" s="506"/>
      <c r="AC897" s="506"/>
      <c r="AD897" s="506"/>
      <c r="AE897" s="507"/>
      <c r="AF897" s="505"/>
      <c r="AG897" s="506"/>
      <c r="AH897" s="507"/>
      <c r="AI897" s="505"/>
      <c r="AJ897" s="506"/>
      <c r="AK897" s="506"/>
      <c r="AL897" s="506"/>
      <c r="AM897" s="506"/>
      <c r="AN897" s="506"/>
      <c r="AO897" s="506"/>
      <c r="AP897" s="507"/>
      <c r="AQ897" s="505"/>
      <c r="AR897" s="506"/>
      <c r="AS897" s="506"/>
      <c r="AT897" s="506"/>
      <c r="AU897" s="506"/>
      <c r="AV897" s="506"/>
      <c r="AW897" s="506"/>
      <c r="AX897" s="506"/>
      <c r="AY897" s="506"/>
      <c r="AZ897" s="507"/>
      <c r="BA897" s="505"/>
      <c r="BB897" s="506"/>
      <c r="BC897" s="506"/>
      <c r="BD897" s="506"/>
      <c r="BE897" s="506"/>
      <c r="BF897" s="506"/>
      <c r="BG897" s="506"/>
      <c r="BH897" s="506"/>
      <c r="BI897" s="506"/>
      <c r="BJ897" s="507"/>
      <c r="BK897" s="28"/>
      <c r="BL897" s="28"/>
      <c r="BM897" s="28"/>
      <c r="BN897" s="28"/>
      <c r="BO897" s="28"/>
      <c r="BP897" s="182"/>
    </row>
    <row r="898" spans="1:68" x14ac:dyDescent="0.45">
      <c r="A898" s="28"/>
      <c r="B898" s="28"/>
      <c r="C898" s="28"/>
      <c r="D898" s="502"/>
      <c r="E898" s="503"/>
      <c r="F898" s="504"/>
      <c r="G898" s="505"/>
      <c r="H898" s="506"/>
      <c r="I898" s="506"/>
      <c r="J898" s="506"/>
      <c r="K898" s="506"/>
      <c r="L898" s="507"/>
      <c r="M898" s="505"/>
      <c r="N898" s="506"/>
      <c r="O898" s="507"/>
      <c r="P898" s="505"/>
      <c r="Q898" s="506"/>
      <c r="R898" s="506"/>
      <c r="S898" s="506"/>
      <c r="T898" s="506"/>
      <c r="U898" s="506"/>
      <c r="V898" s="506"/>
      <c r="W898" s="506"/>
      <c r="X898" s="506"/>
      <c r="Y898" s="507"/>
      <c r="Z898" s="505"/>
      <c r="AA898" s="506"/>
      <c r="AB898" s="506"/>
      <c r="AC898" s="506"/>
      <c r="AD898" s="506"/>
      <c r="AE898" s="507"/>
      <c r="AF898" s="505"/>
      <c r="AG898" s="506"/>
      <c r="AH898" s="507"/>
      <c r="AI898" s="505"/>
      <c r="AJ898" s="506"/>
      <c r="AK898" s="506"/>
      <c r="AL898" s="506"/>
      <c r="AM898" s="506"/>
      <c r="AN898" s="506"/>
      <c r="AO898" s="506"/>
      <c r="AP898" s="507"/>
      <c r="AQ898" s="505"/>
      <c r="AR898" s="506"/>
      <c r="AS898" s="506"/>
      <c r="AT898" s="506"/>
      <c r="AU898" s="506"/>
      <c r="AV898" s="506"/>
      <c r="AW898" s="506"/>
      <c r="AX898" s="506"/>
      <c r="AY898" s="506"/>
      <c r="AZ898" s="507"/>
      <c r="BA898" s="505"/>
      <c r="BB898" s="506"/>
      <c r="BC898" s="506"/>
      <c r="BD898" s="506"/>
      <c r="BE898" s="506"/>
      <c r="BF898" s="506"/>
      <c r="BG898" s="506"/>
      <c r="BH898" s="506"/>
      <c r="BI898" s="506"/>
      <c r="BJ898" s="507"/>
      <c r="BK898" s="28"/>
      <c r="BL898" s="28"/>
      <c r="BM898" s="28"/>
      <c r="BN898" s="28"/>
      <c r="BO898" s="28"/>
      <c r="BP898" s="182"/>
    </row>
    <row r="899" spans="1:68" x14ac:dyDescent="0.45">
      <c r="A899" s="28"/>
      <c r="B899" s="28"/>
      <c r="C899" s="28"/>
      <c r="D899" s="502"/>
      <c r="E899" s="503"/>
      <c r="F899" s="504"/>
      <c r="G899" s="505"/>
      <c r="H899" s="506"/>
      <c r="I899" s="506"/>
      <c r="J899" s="506"/>
      <c r="K899" s="506"/>
      <c r="L899" s="507"/>
      <c r="M899" s="505"/>
      <c r="N899" s="506"/>
      <c r="O899" s="507"/>
      <c r="P899" s="505"/>
      <c r="Q899" s="506"/>
      <c r="R899" s="506"/>
      <c r="S899" s="506"/>
      <c r="T899" s="506"/>
      <c r="U899" s="506"/>
      <c r="V899" s="506"/>
      <c r="W899" s="506"/>
      <c r="X899" s="506"/>
      <c r="Y899" s="507"/>
      <c r="Z899" s="505"/>
      <c r="AA899" s="506"/>
      <c r="AB899" s="506"/>
      <c r="AC899" s="506"/>
      <c r="AD899" s="506"/>
      <c r="AE899" s="507"/>
      <c r="AF899" s="505"/>
      <c r="AG899" s="506"/>
      <c r="AH899" s="507"/>
      <c r="AI899" s="505"/>
      <c r="AJ899" s="506"/>
      <c r="AK899" s="506"/>
      <c r="AL899" s="506"/>
      <c r="AM899" s="506"/>
      <c r="AN899" s="506"/>
      <c r="AO899" s="506"/>
      <c r="AP899" s="507"/>
      <c r="AQ899" s="505"/>
      <c r="AR899" s="506"/>
      <c r="AS899" s="506"/>
      <c r="AT899" s="506"/>
      <c r="AU899" s="506"/>
      <c r="AV899" s="506"/>
      <c r="AW899" s="506"/>
      <c r="AX899" s="506"/>
      <c r="AY899" s="506"/>
      <c r="AZ899" s="507"/>
      <c r="BA899" s="505"/>
      <c r="BB899" s="506"/>
      <c r="BC899" s="506"/>
      <c r="BD899" s="506"/>
      <c r="BE899" s="506"/>
      <c r="BF899" s="506"/>
      <c r="BG899" s="506"/>
      <c r="BH899" s="506"/>
      <c r="BI899" s="506"/>
      <c r="BJ899" s="507"/>
      <c r="BK899" s="28"/>
      <c r="BL899" s="28"/>
      <c r="BM899" s="28"/>
      <c r="BN899" s="28"/>
      <c r="BO899" s="28"/>
      <c r="BP899" s="182"/>
    </row>
    <row r="900" spans="1:68" x14ac:dyDescent="0.45">
      <c r="A900" s="28"/>
      <c r="B900" s="28"/>
      <c r="C900" s="28"/>
      <c r="D900" s="502"/>
      <c r="E900" s="503"/>
      <c r="F900" s="504"/>
      <c r="G900" s="505"/>
      <c r="H900" s="506"/>
      <c r="I900" s="506"/>
      <c r="J900" s="506"/>
      <c r="K900" s="506"/>
      <c r="L900" s="507"/>
      <c r="M900" s="505"/>
      <c r="N900" s="506"/>
      <c r="O900" s="507"/>
      <c r="P900" s="505"/>
      <c r="Q900" s="506"/>
      <c r="R900" s="506"/>
      <c r="S900" s="506"/>
      <c r="T900" s="506"/>
      <c r="U900" s="506"/>
      <c r="V900" s="506"/>
      <c r="W900" s="506"/>
      <c r="X900" s="506"/>
      <c r="Y900" s="507"/>
      <c r="Z900" s="505"/>
      <c r="AA900" s="506"/>
      <c r="AB900" s="506"/>
      <c r="AC900" s="506"/>
      <c r="AD900" s="506"/>
      <c r="AE900" s="507"/>
      <c r="AF900" s="505"/>
      <c r="AG900" s="506"/>
      <c r="AH900" s="507"/>
      <c r="AI900" s="505"/>
      <c r="AJ900" s="506"/>
      <c r="AK900" s="506"/>
      <c r="AL900" s="506"/>
      <c r="AM900" s="506"/>
      <c r="AN900" s="506"/>
      <c r="AO900" s="506"/>
      <c r="AP900" s="507"/>
      <c r="AQ900" s="505"/>
      <c r="AR900" s="506"/>
      <c r="AS900" s="506"/>
      <c r="AT900" s="506"/>
      <c r="AU900" s="506"/>
      <c r="AV900" s="506"/>
      <c r="AW900" s="506"/>
      <c r="AX900" s="506"/>
      <c r="AY900" s="506"/>
      <c r="AZ900" s="507"/>
      <c r="BA900" s="505"/>
      <c r="BB900" s="506"/>
      <c r="BC900" s="506"/>
      <c r="BD900" s="506"/>
      <c r="BE900" s="506"/>
      <c r="BF900" s="506"/>
      <c r="BG900" s="506"/>
      <c r="BH900" s="506"/>
      <c r="BI900" s="506"/>
      <c r="BJ900" s="507"/>
      <c r="BK900" s="28"/>
      <c r="BL900" s="28"/>
      <c r="BM900" s="28"/>
      <c r="BN900" s="28"/>
      <c r="BO900" s="28"/>
      <c r="BP900" s="182"/>
    </row>
    <row r="901" spans="1:68" x14ac:dyDescent="0.45">
      <c r="A901" s="28"/>
      <c r="B901" s="28"/>
      <c r="C901" s="28"/>
      <c r="D901" s="502"/>
      <c r="E901" s="503"/>
      <c r="F901" s="504"/>
      <c r="G901" s="505"/>
      <c r="H901" s="506"/>
      <c r="I901" s="506"/>
      <c r="J901" s="506"/>
      <c r="K901" s="506"/>
      <c r="L901" s="507"/>
      <c r="M901" s="505"/>
      <c r="N901" s="506"/>
      <c r="O901" s="507"/>
      <c r="P901" s="505"/>
      <c r="Q901" s="506"/>
      <c r="R901" s="506"/>
      <c r="S901" s="506"/>
      <c r="T901" s="506"/>
      <c r="U901" s="506"/>
      <c r="V901" s="506"/>
      <c r="W901" s="506"/>
      <c r="X901" s="506"/>
      <c r="Y901" s="507"/>
      <c r="Z901" s="505"/>
      <c r="AA901" s="506"/>
      <c r="AB901" s="506"/>
      <c r="AC901" s="506"/>
      <c r="AD901" s="506"/>
      <c r="AE901" s="507"/>
      <c r="AF901" s="505"/>
      <c r="AG901" s="506"/>
      <c r="AH901" s="507"/>
      <c r="AI901" s="505"/>
      <c r="AJ901" s="506"/>
      <c r="AK901" s="506"/>
      <c r="AL901" s="506"/>
      <c r="AM901" s="506"/>
      <c r="AN901" s="506"/>
      <c r="AO901" s="506"/>
      <c r="AP901" s="507"/>
      <c r="AQ901" s="505"/>
      <c r="AR901" s="506"/>
      <c r="AS901" s="506"/>
      <c r="AT901" s="506"/>
      <c r="AU901" s="506"/>
      <c r="AV901" s="506"/>
      <c r="AW901" s="506"/>
      <c r="AX901" s="506"/>
      <c r="AY901" s="506"/>
      <c r="AZ901" s="507"/>
      <c r="BA901" s="505"/>
      <c r="BB901" s="506"/>
      <c r="BC901" s="506"/>
      <c r="BD901" s="506"/>
      <c r="BE901" s="506"/>
      <c r="BF901" s="506"/>
      <c r="BG901" s="506"/>
      <c r="BH901" s="506"/>
      <c r="BI901" s="506"/>
      <c r="BJ901" s="507"/>
      <c r="BK901" s="28"/>
      <c r="BL901" s="28"/>
      <c r="BM901" s="28"/>
      <c r="BN901" s="28"/>
      <c r="BO901" s="28"/>
      <c r="BP901" s="182"/>
    </row>
    <row r="902" spans="1:68" x14ac:dyDescent="0.45">
      <c r="A902" s="28"/>
      <c r="B902" s="28"/>
      <c r="C902" s="28"/>
      <c r="D902" s="502"/>
      <c r="E902" s="503"/>
      <c r="F902" s="504"/>
      <c r="G902" s="505"/>
      <c r="H902" s="506"/>
      <c r="I902" s="506"/>
      <c r="J902" s="506"/>
      <c r="K902" s="506"/>
      <c r="L902" s="507"/>
      <c r="M902" s="505"/>
      <c r="N902" s="506"/>
      <c r="O902" s="507"/>
      <c r="P902" s="505"/>
      <c r="Q902" s="506"/>
      <c r="R902" s="506"/>
      <c r="S902" s="506"/>
      <c r="T902" s="506"/>
      <c r="U902" s="506"/>
      <c r="V902" s="506"/>
      <c r="W902" s="506"/>
      <c r="X902" s="506"/>
      <c r="Y902" s="507"/>
      <c r="Z902" s="505"/>
      <c r="AA902" s="506"/>
      <c r="AB902" s="506"/>
      <c r="AC902" s="506"/>
      <c r="AD902" s="506"/>
      <c r="AE902" s="507"/>
      <c r="AF902" s="505"/>
      <c r="AG902" s="506"/>
      <c r="AH902" s="507"/>
      <c r="AI902" s="505"/>
      <c r="AJ902" s="506"/>
      <c r="AK902" s="506"/>
      <c r="AL902" s="506"/>
      <c r="AM902" s="506"/>
      <c r="AN902" s="506"/>
      <c r="AO902" s="506"/>
      <c r="AP902" s="507"/>
      <c r="AQ902" s="505"/>
      <c r="AR902" s="506"/>
      <c r="AS902" s="506"/>
      <c r="AT902" s="506"/>
      <c r="AU902" s="506"/>
      <c r="AV902" s="506"/>
      <c r="AW902" s="506"/>
      <c r="AX902" s="506"/>
      <c r="AY902" s="506"/>
      <c r="AZ902" s="507"/>
      <c r="BA902" s="505"/>
      <c r="BB902" s="506"/>
      <c r="BC902" s="506"/>
      <c r="BD902" s="506"/>
      <c r="BE902" s="506"/>
      <c r="BF902" s="506"/>
      <c r="BG902" s="506"/>
      <c r="BH902" s="506"/>
      <c r="BI902" s="506"/>
      <c r="BJ902" s="507"/>
      <c r="BK902" s="28"/>
      <c r="BL902" s="28"/>
      <c r="BM902" s="28"/>
      <c r="BN902" s="28"/>
      <c r="BO902" s="28"/>
      <c r="BP902" s="182"/>
    </row>
    <row r="903" spans="1:68" x14ac:dyDescent="0.45">
      <c r="A903" s="28"/>
      <c r="B903" s="28"/>
      <c r="C903" s="28"/>
      <c r="D903" s="502"/>
      <c r="E903" s="503"/>
      <c r="F903" s="504"/>
      <c r="G903" s="505"/>
      <c r="H903" s="506"/>
      <c r="I903" s="506"/>
      <c r="J903" s="506"/>
      <c r="K903" s="506"/>
      <c r="L903" s="507"/>
      <c r="M903" s="505"/>
      <c r="N903" s="506"/>
      <c r="O903" s="507"/>
      <c r="P903" s="505"/>
      <c r="Q903" s="506"/>
      <c r="R903" s="506"/>
      <c r="S903" s="506"/>
      <c r="T903" s="506"/>
      <c r="U903" s="506"/>
      <c r="V903" s="506"/>
      <c r="W903" s="506"/>
      <c r="X903" s="506"/>
      <c r="Y903" s="507"/>
      <c r="Z903" s="505"/>
      <c r="AA903" s="506"/>
      <c r="AB903" s="506"/>
      <c r="AC903" s="506"/>
      <c r="AD903" s="506"/>
      <c r="AE903" s="507"/>
      <c r="AF903" s="505"/>
      <c r="AG903" s="506"/>
      <c r="AH903" s="507"/>
      <c r="AI903" s="505"/>
      <c r="AJ903" s="506"/>
      <c r="AK903" s="506"/>
      <c r="AL903" s="506"/>
      <c r="AM903" s="506"/>
      <c r="AN903" s="506"/>
      <c r="AO903" s="506"/>
      <c r="AP903" s="507"/>
      <c r="AQ903" s="505"/>
      <c r="AR903" s="506"/>
      <c r="AS903" s="506"/>
      <c r="AT903" s="506"/>
      <c r="AU903" s="506"/>
      <c r="AV903" s="506"/>
      <c r="AW903" s="506"/>
      <c r="AX903" s="506"/>
      <c r="AY903" s="506"/>
      <c r="AZ903" s="507"/>
      <c r="BA903" s="505"/>
      <c r="BB903" s="506"/>
      <c r="BC903" s="506"/>
      <c r="BD903" s="506"/>
      <c r="BE903" s="506"/>
      <c r="BF903" s="506"/>
      <c r="BG903" s="506"/>
      <c r="BH903" s="506"/>
      <c r="BI903" s="506"/>
      <c r="BJ903" s="507"/>
      <c r="BK903" s="28"/>
      <c r="BL903" s="28"/>
      <c r="BM903" s="28"/>
      <c r="BN903" s="28"/>
      <c r="BO903" s="28"/>
      <c r="BP903" s="182"/>
    </row>
    <row r="904" spans="1:68" x14ac:dyDescent="0.45">
      <c r="A904" s="28"/>
      <c r="B904" s="28"/>
      <c r="C904" s="28"/>
      <c r="D904" s="502"/>
      <c r="E904" s="503"/>
      <c r="F904" s="504"/>
      <c r="G904" s="505"/>
      <c r="H904" s="506"/>
      <c r="I904" s="506"/>
      <c r="J904" s="506"/>
      <c r="K904" s="506"/>
      <c r="L904" s="507"/>
      <c r="M904" s="505"/>
      <c r="N904" s="506"/>
      <c r="O904" s="507"/>
      <c r="P904" s="505"/>
      <c r="Q904" s="506"/>
      <c r="R904" s="506"/>
      <c r="S904" s="506"/>
      <c r="T904" s="506"/>
      <c r="U904" s="506"/>
      <c r="V904" s="506"/>
      <c r="W904" s="506"/>
      <c r="X904" s="506"/>
      <c r="Y904" s="507"/>
      <c r="Z904" s="505"/>
      <c r="AA904" s="506"/>
      <c r="AB904" s="506"/>
      <c r="AC904" s="506"/>
      <c r="AD904" s="506"/>
      <c r="AE904" s="507"/>
      <c r="AF904" s="505"/>
      <c r="AG904" s="506"/>
      <c r="AH904" s="507"/>
      <c r="AI904" s="505"/>
      <c r="AJ904" s="506"/>
      <c r="AK904" s="506"/>
      <c r="AL904" s="506"/>
      <c r="AM904" s="506"/>
      <c r="AN904" s="506"/>
      <c r="AO904" s="506"/>
      <c r="AP904" s="507"/>
      <c r="AQ904" s="505"/>
      <c r="AR904" s="506"/>
      <c r="AS904" s="506"/>
      <c r="AT904" s="506"/>
      <c r="AU904" s="506"/>
      <c r="AV904" s="506"/>
      <c r="AW904" s="506"/>
      <c r="AX904" s="506"/>
      <c r="AY904" s="506"/>
      <c r="AZ904" s="507"/>
      <c r="BA904" s="505"/>
      <c r="BB904" s="506"/>
      <c r="BC904" s="506"/>
      <c r="BD904" s="506"/>
      <c r="BE904" s="506"/>
      <c r="BF904" s="506"/>
      <c r="BG904" s="506"/>
      <c r="BH904" s="506"/>
      <c r="BI904" s="506"/>
      <c r="BJ904" s="507"/>
      <c r="BK904" s="28"/>
      <c r="BL904" s="28"/>
      <c r="BM904" s="28"/>
      <c r="BN904" s="28"/>
      <c r="BO904" s="28"/>
      <c r="BP904" s="182"/>
    </row>
    <row r="905" spans="1:68" x14ac:dyDescent="0.45">
      <c r="A905" s="28"/>
      <c r="B905" s="28"/>
      <c r="C905" s="28"/>
      <c r="D905" s="502"/>
      <c r="E905" s="503"/>
      <c r="F905" s="504"/>
      <c r="G905" s="505"/>
      <c r="H905" s="506"/>
      <c r="I905" s="506"/>
      <c r="J905" s="506"/>
      <c r="K905" s="506"/>
      <c r="L905" s="507"/>
      <c r="M905" s="505"/>
      <c r="N905" s="506"/>
      <c r="O905" s="507"/>
      <c r="P905" s="505"/>
      <c r="Q905" s="506"/>
      <c r="R905" s="506"/>
      <c r="S905" s="506"/>
      <c r="T905" s="506"/>
      <c r="U905" s="506"/>
      <c r="V905" s="506"/>
      <c r="W905" s="506"/>
      <c r="X905" s="506"/>
      <c r="Y905" s="507"/>
      <c r="Z905" s="505"/>
      <c r="AA905" s="506"/>
      <c r="AB905" s="506"/>
      <c r="AC905" s="506"/>
      <c r="AD905" s="506"/>
      <c r="AE905" s="507"/>
      <c r="AF905" s="505"/>
      <c r="AG905" s="506"/>
      <c r="AH905" s="507"/>
      <c r="AI905" s="505"/>
      <c r="AJ905" s="506"/>
      <c r="AK905" s="506"/>
      <c r="AL905" s="506"/>
      <c r="AM905" s="506"/>
      <c r="AN905" s="506"/>
      <c r="AO905" s="506"/>
      <c r="AP905" s="507"/>
      <c r="AQ905" s="505"/>
      <c r="AR905" s="506"/>
      <c r="AS905" s="506"/>
      <c r="AT905" s="506"/>
      <c r="AU905" s="506"/>
      <c r="AV905" s="506"/>
      <c r="AW905" s="506"/>
      <c r="AX905" s="506"/>
      <c r="AY905" s="506"/>
      <c r="AZ905" s="507"/>
      <c r="BA905" s="505"/>
      <c r="BB905" s="506"/>
      <c r="BC905" s="506"/>
      <c r="BD905" s="506"/>
      <c r="BE905" s="506"/>
      <c r="BF905" s="506"/>
      <c r="BG905" s="506"/>
      <c r="BH905" s="506"/>
      <c r="BI905" s="506"/>
      <c r="BJ905" s="507"/>
      <c r="BK905" s="28"/>
      <c r="BL905" s="28"/>
      <c r="BM905" s="28"/>
      <c r="BN905" s="28"/>
      <c r="BO905" s="28"/>
      <c r="BP905" s="182"/>
    </row>
    <row r="906" spans="1:68" x14ac:dyDescent="0.45">
      <c r="A906" s="28"/>
      <c r="B906" s="28"/>
      <c r="C906" s="28"/>
      <c r="D906" s="502"/>
      <c r="E906" s="503"/>
      <c r="F906" s="504"/>
      <c r="G906" s="505"/>
      <c r="H906" s="506"/>
      <c r="I906" s="506"/>
      <c r="J906" s="506"/>
      <c r="K906" s="506"/>
      <c r="L906" s="507"/>
      <c r="M906" s="505"/>
      <c r="N906" s="506"/>
      <c r="O906" s="507"/>
      <c r="P906" s="505"/>
      <c r="Q906" s="506"/>
      <c r="R906" s="506"/>
      <c r="S906" s="506"/>
      <c r="T906" s="506"/>
      <c r="U906" s="506"/>
      <c r="V906" s="506"/>
      <c r="W906" s="506"/>
      <c r="X906" s="506"/>
      <c r="Y906" s="507"/>
      <c r="Z906" s="505"/>
      <c r="AA906" s="506"/>
      <c r="AB906" s="506"/>
      <c r="AC906" s="506"/>
      <c r="AD906" s="506"/>
      <c r="AE906" s="507"/>
      <c r="AF906" s="505"/>
      <c r="AG906" s="506"/>
      <c r="AH906" s="507"/>
      <c r="AI906" s="505"/>
      <c r="AJ906" s="506"/>
      <c r="AK906" s="506"/>
      <c r="AL906" s="506"/>
      <c r="AM906" s="506"/>
      <c r="AN906" s="506"/>
      <c r="AO906" s="506"/>
      <c r="AP906" s="507"/>
      <c r="AQ906" s="505"/>
      <c r="AR906" s="506"/>
      <c r="AS906" s="506"/>
      <c r="AT906" s="506"/>
      <c r="AU906" s="506"/>
      <c r="AV906" s="506"/>
      <c r="AW906" s="506"/>
      <c r="AX906" s="506"/>
      <c r="AY906" s="506"/>
      <c r="AZ906" s="507"/>
      <c r="BA906" s="505"/>
      <c r="BB906" s="506"/>
      <c r="BC906" s="506"/>
      <c r="BD906" s="506"/>
      <c r="BE906" s="506"/>
      <c r="BF906" s="506"/>
      <c r="BG906" s="506"/>
      <c r="BH906" s="506"/>
      <c r="BI906" s="506"/>
      <c r="BJ906" s="507"/>
      <c r="BK906" s="28"/>
      <c r="BL906" s="28"/>
      <c r="BM906" s="28"/>
      <c r="BN906" s="28"/>
      <c r="BO906" s="28"/>
      <c r="BP906" s="182"/>
    </row>
    <row r="907" spans="1:68" x14ac:dyDescent="0.45">
      <c r="A907" s="28"/>
      <c r="B907" s="28"/>
      <c r="C907" s="28"/>
      <c r="D907" s="502"/>
      <c r="E907" s="503"/>
      <c r="F907" s="504"/>
      <c r="G907" s="505"/>
      <c r="H907" s="506"/>
      <c r="I907" s="506"/>
      <c r="J907" s="506"/>
      <c r="K907" s="506"/>
      <c r="L907" s="507"/>
      <c r="M907" s="505"/>
      <c r="N907" s="506"/>
      <c r="O907" s="507"/>
      <c r="P907" s="505"/>
      <c r="Q907" s="506"/>
      <c r="R907" s="506"/>
      <c r="S907" s="506"/>
      <c r="T907" s="506"/>
      <c r="U907" s="506"/>
      <c r="V907" s="506"/>
      <c r="W907" s="506"/>
      <c r="X907" s="506"/>
      <c r="Y907" s="507"/>
      <c r="Z907" s="505"/>
      <c r="AA907" s="506"/>
      <c r="AB907" s="506"/>
      <c r="AC907" s="506"/>
      <c r="AD907" s="506"/>
      <c r="AE907" s="507"/>
      <c r="AF907" s="505"/>
      <c r="AG907" s="506"/>
      <c r="AH907" s="507"/>
      <c r="AI907" s="505"/>
      <c r="AJ907" s="506"/>
      <c r="AK907" s="506"/>
      <c r="AL907" s="506"/>
      <c r="AM907" s="506"/>
      <c r="AN907" s="506"/>
      <c r="AO907" s="506"/>
      <c r="AP907" s="507"/>
      <c r="AQ907" s="505"/>
      <c r="AR907" s="506"/>
      <c r="AS907" s="506"/>
      <c r="AT907" s="506"/>
      <c r="AU907" s="506"/>
      <c r="AV907" s="506"/>
      <c r="AW907" s="506"/>
      <c r="AX907" s="506"/>
      <c r="AY907" s="506"/>
      <c r="AZ907" s="507"/>
      <c r="BA907" s="505"/>
      <c r="BB907" s="506"/>
      <c r="BC907" s="506"/>
      <c r="BD907" s="506"/>
      <c r="BE907" s="506"/>
      <c r="BF907" s="506"/>
      <c r="BG907" s="506"/>
      <c r="BH907" s="506"/>
      <c r="BI907" s="506"/>
      <c r="BJ907" s="507"/>
      <c r="BK907" s="28"/>
      <c r="BL907" s="28"/>
      <c r="BM907" s="28"/>
      <c r="BN907" s="28"/>
      <c r="BO907" s="28"/>
      <c r="BP907" s="182"/>
    </row>
    <row r="908" spans="1:68" x14ac:dyDescent="0.45">
      <c r="A908" s="28"/>
      <c r="B908" s="28"/>
      <c r="C908" s="28"/>
      <c r="D908" s="502"/>
      <c r="E908" s="503"/>
      <c r="F908" s="504"/>
      <c r="G908" s="505"/>
      <c r="H908" s="506"/>
      <c r="I908" s="506"/>
      <c r="J908" s="506"/>
      <c r="K908" s="506"/>
      <c r="L908" s="507"/>
      <c r="M908" s="505"/>
      <c r="N908" s="506"/>
      <c r="O908" s="507"/>
      <c r="P908" s="505"/>
      <c r="Q908" s="506"/>
      <c r="R908" s="506"/>
      <c r="S908" s="506"/>
      <c r="T908" s="506"/>
      <c r="U908" s="506"/>
      <c r="V908" s="506"/>
      <c r="W908" s="506"/>
      <c r="X908" s="506"/>
      <c r="Y908" s="507"/>
      <c r="Z908" s="505"/>
      <c r="AA908" s="506"/>
      <c r="AB908" s="506"/>
      <c r="AC908" s="506"/>
      <c r="AD908" s="506"/>
      <c r="AE908" s="507"/>
      <c r="AF908" s="505"/>
      <c r="AG908" s="506"/>
      <c r="AH908" s="507"/>
      <c r="AI908" s="505"/>
      <c r="AJ908" s="506"/>
      <c r="AK908" s="506"/>
      <c r="AL908" s="506"/>
      <c r="AM908" s="506"/>
      <c r="AN908" s="506"/>
      <c r="AO908" s="506"/>
      <c r="AP908" s="507"/>
      <c r="AQ908" s="505"/>
      <c r="AR908" s="506"/>
      <c r="AS908" s="506"/>
      <c r="AT908" s="506"/>
      <c r="AU908" s="506"/>
      <c r="AV908" s="506"/>
      <c r="AW908" s="506"/>
      <c r="AX908" s="506"/>
      <c r="AY908" s="506"/>
      <c r="AZ908" s="507"/>
      <c r="BA908" s="505"/>
      <c r="BB908" s="506"/>
      <c r="BC908" s="506"/>
      <c r="BD908" s="506"/>
      <c r="BE908" s="506"/>
      <c r="BF908" s="506"/>
      <c r="BG908" s="506"/>
      <c r="BH908" s="506"/>
      <c r="BI908" s="506"/>
      <c r="BJ908" s="507"/>
      <c r="BK908" s="28"/>
      <c r="BL908" s="28"/>
      <c r="BM908" s="28"/>
      <c r="BN908" s="28"/>
      <c r="BO908" s="28"/>
      <c r="BP908" s="182"/>
    </row>
    <row r="909" spans="1:68" x14ac:dyDescent="0.45">
      <c r="A909" s="28"/>
      <c r="B909" s="28"/>
      <c r="C909" s="28"/>
      <c r="D909" s="502"/>
      <c r="E909" s="503"/>
      <c r="F909" s="504"/>
      <c r="G909" s="505"/>
      <c r="H909" s="506"/>
      <c r="I909" s="506"/>
      <c r="J909" s="506"/>
      <c r="K909" s="506"/>
      <c r="L909" s="507"/>
      <c r="M909" s="505"/>
      <c r="N909" s="506"/>
      <c r="O909" s="507"/>
      <c r="P909" s="505"/>
      <c r="Q909" s="506"/>
      <c r="R909" s="506"/>
      <c r="S909" s="506"/>
      <c r="T909" s="506"/>
      <c r="U909" s="506"/>
      <c r="V909" s="506"/>
      <c r="W909" s="506"/>
      <c r="X909" s="506"/>
      <c r="Y909" s="507"/>
      <c r="Z909" s="505"/>
      <c r="AA909" s="506"/>
      <c r="AB909" s="506"/>
      <c r="AC909" s="506"/>
      <c r="AD909" s="506"/>
      <c r="AE909" s="507"/>
      <c r="AF909" s="505"/>
      <c r="AG909" s="506"/>
      <c r="AH909" s="507"/>
      <c r="AI909" s="505"/>
      <c r="AJ909" s="506"/>
      <c r="AK909" s="506"/>
      <c r="AL909" s="506"/>
      <c r="AM909" s="506"/>
      <c r="AN909" s="506"/>
      <c r="AO909" s="506"/>
      <c r="AP909" s="507"/>
      <c r="AQ909" s="505"/>
      <c r="AR909" s="506"/>
      <c r="AS909" s="506"/>
      <c r="AT909" s="506"/>
      <c r="AU909" s="506"/>
      <c r="AV909" s="506"/>
      <c r="AW909" s="506"/>
      <c r="AX909" s="506"/>
      <c r="AY909" s="506"/>
      <c r="AZ909" s="507"/>
      <c r="BA909" s="505"/>
      <c r="BB909" s="506"/>
      <c r="BC909" s="506"/>
      <c r="BD909" s="506"/>
      <c r="BE909" s="506"/>
      <c r="BF909" s="506"/>
      <c r="BG909" s="506"/>
      <c r="BH909" s="506"/>
      <c r="BI909" s="506"/>
      <c r="BJ909" s="507"/>
      <c r="BK909" s="28"/>
      <c r="BL909" s="28"/>
      <c r="BM909" s="28"/>
      <c r="BN909" s="28"/>
      <c r="BO909" s="28"/>
      <c r="BP909" s="182"/>
    </row>
    <row r="910" spans="1:68" x14ac:dyDescent="0.45">
      <c r="A910" s="28"/>
      <c r="B910" s="28"/>
      <c r="C910" s="28"/>
      <c r="D910" s="502"/>
      <c r="E910" s="503"/>
      <c r="F910" s="504"/>
      <c r="G910" s="505"/>
      <c r="H910" s="506"/>
      <c r="I910" s="506"/>
      <c r="J910" s="506"/>
      <c r="K910" s="506"/>
      <c r="L910" s="507"/>
      <c r="M910" s="505"/>
      <c r="N910" s="506"/>
      <c r="O910" s="507"/>
      <c r="P910" s="505"/>
      <c r="Q910" s="506"/>
      <c r="R910" s="506"/>
      <c r="S910" s="506"/>
      <c r="T910" s="506"/>
      <c r="U910" s="506"/>
      <c r="V910" s="506"/>
      <c r="W910" s="506"/>
      <c r="X910" s="506"/>
      <c r="Y910" s="507"/>
      <c r="Z910" s="505"/>
      <c r="AA910" s="506"/>
      <c r="AB910" s="506"/>
      <c r="AC910" s="506"/>
      <c r="AD910" s="506"/>
      <c r="AE910" s="507"/>
      <c r="AF910" s="505"/>
      <c r="AG910" s="506"/>
      <c r="AH910" s="507"/>
      <c r="AI910" s="505"/>
      <c r="AJ910" s="506"/>
      <c r="AK910" s="506"/>
      <c r="AL910" s="506"/>
      <c r="AM910" s="506"/>
      <c r="AN910" s="506"/>
      <c r="AO910" s="506"/>
      <c r="AP910" s="507"/>
      <c r="AQ910" s="505"/>
      <c r="AR910" s="506"/>
      <c r="AS910" s="506"/>
      <c r="AT910" s="506"/>
      <c r="AU910" s="506"/>
      <c r="AV910" s="506"/>
      <c r="AW910" s="506"/>
      <c r="AX910" s="506"/>
      <c r="AY910" s="506"/>
      <c r="AZ910" s="507"/>
      <c r="BA910" s="505"/>
      <c r="BB910" s="506"/>
      <c r="BC910" s="506"/>
      <c r="BD910" s="506"/>
      <c r="BE910" s="506"/>
      <c r="BF910" s="506"/>
      <c r="BG910" s="506"/>
      <c r="BH910" s="506"/>
      <c r="BI910" s="506"/>
      <c r="BJ910" s="507"/>
      <c r="BK910" s="28"/>
      <c r="BL910" s="28"/>
      <c r="BM910" s="28"/>
      <c r="BN910" s="28"/>
      <c r="BO910" s="28"/>
      <c r="BP910" s="182"/>
    </row>
    <row r="911" spans="1:68" x14ac:dyDescent="0.45">
      <c r="A911" s="28"/>
      <c r="B911" s="28"/>
      <c r="C911" s="28"/>
      <c r="D911" s="502"/>
      <c r="E911" s="503"/>
      <c r="F911" s="504"/>
      <c r="G911" s="505"/>
      <c r="H911" s="506"/>
      <c r="I911" s="506"/>
      <c r="J911" s="506"/>
      <c r="K911" s="506"/>
      <c r="L911" s="507"/>
      <c r="M911" s="505"/>
      <c r="N911" s="506"/>
      <c r="O911" s="507"/>
      <c r="P911" s="505"/>
      <c r="Q911" s="506"/>
      <c r="R911" s="506"/>
      <c r="S911" s="506"/>
      <c r="T911" s="506"/>
      <c r="U911" s="506"/>
      <c r="V911" s="506"/>
      <c r="W911" s="506"/>
      <c r="X911" s="506"/>
      <c r="Y911" s="507"/>
      <c r="Z911" s="505"/>
      <c r="AA911" s="506"/>
      <c r="AB911" s="506"/>
      <c r="AC911" s="506"/>
      <c r="AD911" s="506"/>
      <c r="AE911" s="507"/>
      <c r="AF911" s="505"/>
      <c r="AG911" s="506"/>
      <c r="AH911" s="507"/>
      <c r="AI911" s="505"/>
      <c r="AJ911" s="506"/>
      <c r="AK911" s="506"/>
      <c r="AL911" s="506"/>
      <c r="AM911" s="506"/>
      <c r="AN911" s="506"/>
      <c r="AO911" s="506"/>
      <c r="AP911" s="507"/>
      <c r="AQ911" s="505"/>
      <c r="AR911" s="506"/>
      <c r="AS911" s="506"/>
      <c r="AT911" s="506"/>
      <c r="AU911" s="506"/>
      <c r="AV911" s="506"/>
      <c r="AW911" s="506"/>
      <c r="AX911" s="506"/>
      <c r="AY911" s="506"/>
      <c r="AZ911" s="507"/>
      <c r="BA911" s="505"/>
      <c r="BB911" s="506"/>
      <c r="BC911" s="506"/>
      <c r="BD911" s="506"/>
      <c r="BE911" s="506"/>
      <c r="BF911" s="506"/>
      <c r="BG911" s="506"/>
      <c r="BH911" s="506"/>
      <c r="BI911" s="506"/>
      <c r="BJ911" s="507"/>
      <c r="BK911" s="28"/>
      <c r="BL911" s="28"/>
      <c r="BM911" s="28"/>
      <c r="BN911" s="28"/>
      <c r="BO911" s="28"/>
      <c r="BP911" s="182"/>
    </row>
    <row r="912" spans="1:68" x14ac:dyDescent="0.45">
      <c r="A912" s="28"/>
      <c r="B912" s="28"/>
      <c r="C912" s="28"/>
      <c r="D912" s="502"/>
      <c r="E912" s="503"/>
      <c r="F912" s="504"/>
      <c r="G912" s="505"/>
      <c r="H912" s="506"/>
      <c r="I912" s="506"/>
      <c r="J912" s="506"/>
      <c r="K912" s="506"/>
      <c r="L912" s="507"/>
      <c r="M912" s="505"/>
      <c r="N912" s="506"/>
      <c r="O912" s="507"/>
      <c r="P912" s="505"/>
      <c r="Q912" s="506"/>
      <c r="R912" s="506"/>
      <c r="S912" s="506"/>
      <c r="T912" s="506"/>
      <c r="U912" s="506"/>
      <c r="V912" s="506"/>
      <c r="W912" s="506"/>
      <c r="X912" s="506"/>
      <c r="Y912" s="507"/>
      <c r="Z912" s="505"/>
      <c r="AA912" s="506"/>
      <c r="AB912" s="506"/>
      <c r="AC912" s="506"/>
      <c r="AD912" s="506"/>
      <c r="AE912" s="507"/>
      <c r="AF912" s="505"/>
      <c r="AG912" s="506"/>
      <c r="AH912" s="507"/>
      <c r="AI912" s="505"/>
      <c r="AJ912" s="506"/>
      <c r="AK912" s="506"/>
      <c r="AL912" s="506"/>
      <c r="AM912" s="506"/>
      <c r="AN912" s="506"/>
      <c r="AO912" s="506"/>
      <c r="AP912" s="507"/>
      <c r="AQ912" s="505"/>
      <c r="AR912" s="506"/>
      <c r="AS912" s="506"/>
      <c r="AT912" s="506"/>
      <c r="AU912" s="506"/>
      <c r="AV912" s="506"/>
      <c r="AW912" s="506"/>
      <c r="AX912" s="506"/>
      <c r="AY912" s="506"/>
      <c r="AZ912" s="507"/>
      <c r="BA912" s="505"/>
      <c r="BB912" s="506"/>
      <c r="BC912" s="506"/>
      <c r="BD912" s="506"/>
      <c r="BE912" s="506"/>
      <c r="BF912" s="506"/>
      <c r="BG912" s="506"/>
      <c r="BH912" s="506"/>
      <c r="BI912" s="506"/>
      <c r="BJ912" s="507"/>
      <c r="BK912" s="28"/>
      <c r="BL912" s="28"/>
      <c r="BM912" s="28"/>
      <c r="BN912" s="28"/>
      <c r="BO912" s="28"/>
      <c r="BP912" s="182"/>
    </row>
    <row r="913" spans="1:68" x14ac:dyDescent="0.45">
      <c r="A913" s="28"/>
      <c r="B913" s="28"/>
      <c r="C913" s="28"/>
      <c r="D913" s="502"/>
      <c r="E913" s="503"/>
      <c r="F913" s="504"/>
      <c r="G913" s="505"/>
      <c r="H913" s="506"/>
      <c r="I913" s="506"/>
      <c r="J913" s="506"/>
      <c r="K913" s="506"/>
      <c r="L913" s="507"/>
      <c r="M913" s="505"/>
      <c r="N913" s="506"/>
      <c r="O913" s="507"/>
      <c r="P913" s="505"/>
      <c r="Q913" s="506"/>
      <c r="R913" s="506"/>
      <c r="S913" s="506"/>
      <c r="T913" s="506"/>
      <c r="U913" s="506"/>
      <c r="V913" s="506"/>
      <c r="W913" s="506"/>
      <c r="X913" s="506"/>
      <c r="Y913" s="507"/>
      <c r="Z913" s="505"/>
      <c r="AA913" s="506"/>
      <c r="AB913" s="506"/>
      <c r="AC913" s="506"/>
      <c r="AD913" s="506"/>
      <c r="AE913" s="507"/>
      <c r="AF913" s="505"/>
      <c r="AG913" s="506"/>
      <c r="AH913" s="507"/>
      <c r="AI913" s="505"/>
      <c r="AJ913" s="506"/>
      <c r="AK913" s="506"/>
      <c r="AL913" s="506"/>
      <c r="AM913" s="506"/>
      <c r="AN913" s="506"/>
      <c r="AO913" s="506"/>
      <c r="AP913" s="507"/>
      <c r="AQ913" s="505"/>
      <c r="AR913" s="506"/>
      <c r="AS913" s="506"/>
      <c r="AT913" s="506"/>
      <c r="AU913" s="506"/>
      <c r="AV913" s="506"/>
      <c r="AW913" s="506"/>
      <c r="AX913" s="506"/>
      <c r="AY913" s="506"/>
      <c r="AZ913" s="507"/>
      <c r="BA913" s="505"/>
      <c r="BB913" s="506"/>
      <c r="BC913" s="506"/>
      <c r="BD913" s="506"/>
      <c r="BE913" s="506"/>
      <c r="BF913" s="506"/>
      <c r="BG913" s="506"/>
      <c r="BH913" s="506"/>
      <c r="BI913" s="506"/>
      <c r="BJ913" s="507"/>
      <c r="BK913" s="28"/>
      <c r="BL913" s="28"/>
      <c r="BM913" s="28"/>
      <c r="BN913" s="28"/>
      <c r="BO913" s="28"/>
      <c r="BP913" s="182"/>
    </row>
    <row r="914" spans="1:68" x14ac:dyDescent="0.45">
      <c r="A914" s="28"/>
      <c r="B914" s="28"/>
      <c r="C914" s="28"/>
      <c r="D914" s="502"/>
      <c r="E914" s="503"/>
      <c r="F914" s="504"/>
      <c r="G914" s="505"/>
      <c r="H914" s="506"/>
      <c r="I914" s="506"/>
      <c r="J914" s="506"/>
      <c r="K914" s="506"/>
      <c r="L914" s="507"/>
      <c r="M914" s="505"/>
      <c r="N914" s="506"/>
      <c r="O914" s="507"/>
      <c r="P914" s="505"/>
      <c r="Q914" s="506"/>
      <c r="R914" s="506"/>
      <c r="S914" s="506"/>
      <c r="T914" s="506"/>
      <c r="U914" s="506"/>
      <c r="V914" s="506"/>
      <c r="W914" s="506"/>
      <c r="X914" s="506"/>
      <c r="Y914" s="507"/>
      <c r="Z914" s="505"/>
      <c r="AA914" s="506"/>
      <c r="AB914" s="506"/>
      <c r="AC914" s="506"/>
      <c r="AD914" s="506"/>
      <c r="AE914" s="507"/>
      <c r="AF914" s="505"/>
      <c r="AG914" s="506"/>
      <c r="AH914" s="507"/>
      <c r="AI914" s="505"/>
      <c r="AJ914" s="506"/>
      <c r="AK914" s="506"/>
      <c r="AL914" s="506"/>
      <c r="AM914" s="506"/>
      <c r="AN914" s="506"/>
      <c r="AO914" s="506"/>
      <c r="AP914" s="507"/>
      <c r="AQ914" s="505"/>
      <c r="AR914" s="506"/>
      <c r="AS914" s="506"/>
      <c r="AT914" s="506"/>
      <c r="AU914" s="506"/>
      <c r="AV914" s="506"/>
      <c r="AW914" s="506"/>
      <c r="AX914" s="506"/>
      <c r="AY914" s="506"/>
      <c r="AZ914" s="507"/>
      <c r="BA914" s="505"/>
      <c r="BB914" s="506"/>
      <c r="BC914" s="506"/>
      <c r="BD914" s="506"/>
      <c r="BE914" s="506"/>
      <c r="BF914" s="506"/>
      <c r="BG914" s="506"/>
      <c r="BH914" s="506"/>
      <c r="BI914" s="506"/>
      <c r="BJ914" s="507"/>
      <c r="BK914" s="28"/>
      <c r="BL914" s="28"/>
      <c r="BM914" s="28"/>
      <c r="BN914" s="28"/>
      <c r="BO914" s="28"/>
      <c r="BP914" s="182"/>
    </row>
    <row r="915" spans="1:68" x14ac:dyDescent="0.45">
      <c r="A915" s="28"/>
      <c r="B915" s="28"/>
      <c r="C915" s="28"/>
      <c r="D915" s="502"/>
      <c r="E915" s="503"/>
      <c r="F915" s="504"/>
      <c r="G915" s="505"/>
      <c r="H915" s="506"/>
      <c r="I915" s="506"/>
      <c r="J915" s="506"/>
      <c r="K915" s="506"/>
      <c r="L915" s="507"/>
      <c r="M915" s="505"/>
      <c r="N915" s="506"/>
      <c r="O915" s="507"/>
      <c r="P915" s="505"/>
      <c r="Q915" s="506"/>
      <c r="R915" s="506"/>
      <c r="S915" s="506"/>
      <c r="T915" s="506"/>
      <c r="U915" s="506"/>
      <c r="V915" s="506"/>
      <c r="W915" s="506"/>
      <c r="X915" s="506"/>
      <c r="Y915" s="507"/>
      <c r="Z915" s="505"/>
      <c r="AA915" s="506"/>
      <c r="AB915" s="506"/>
      <c r="AC915" s="506"/>
      <c r="AD915" s="506"/>
      <c r="AE915" s="507"/>
      <c r="AF915" s="505"/>
      <c r="AG915" s="506"/>
      <c r="AH915" s="507"/>
      <c r="AI915" s="505"/>
      <c r="AJ915" s="506"/>
      <c r="AK915" s="506"/>
      <c r="AL915" s="506"/>
      <c r="AM915" s="506"/>
      <c r="AN915" s="506"/>
      <c r="AO915" s="506"/>
      <c r="AP915" s="507"/>
      <c r="AQ915" s="505"/>
      <c r="AR915" s="506"/>
      <c r="AS915" s="506"/>
      <c r="AT915" s="506"/>
      <c r="AU915" s="506"/>
      <c r="AV915" s="506"/>
      <c r="AW915" s="506"/>
      <c r="AX915" s="506"/>
      <c r="AY915" s="506"/>
      <c r="AZ915" s="507"/>
      <c r="BA915" s="505"/>
      <c r="BB915" s="506"/>
      <c r="BC915" s="506"/>
      <c r="BD915" s="506"/>
      <c r="BE915" s="506"/>
      <c r="BF915" s="506"/>
      <c r="BG915" s="506"/>
      <c r="BH915" s="506"/>
      <c r="BI915" s="506"/>
      <c r="BJ915" s="507"/>
      <c r="BK915" s="28"/>
      <c r="BL915" s="28"/>
      <c r="BM915" s="28"/>
      <c r="BN915" s="28"/>
      <c r="BO915" s="28"/>
      <c r="BP915" s="182"/>
    </row>
    <row r="916" spans="1:68" x14ac:dyDescent="0.45">
      <c r="A916" s="28"/>
      <c r="B916" s="28"/>
      <c r="C916" s="28"/>
      <c r="D916" s="502"/>
      <c r="E916" s="503"/>
      <c r="F916" s="504"/>
      <c r="G916" s="505"/>
      <c r="H916" s="506"/>
      <c r="I916" s="506"/>
      <c r="J916" s="506"/>
      <c r="K916" s="506"/>
      <c r="L916" s="507"/>
      <c r="M916" s="505"/>
      <c r="N916" s="506"/>
      <c r="O916" s="507"/>
      <c r="P916" s="505"/>
      <c r="Q916" s="506"/>
      <c r="R916" s="506"/>
      <c r="S916" s="506"/>
      <c r="T916" s="506"/>
      <c r="U916" s="506"/>
      <c r="V916" s="506"/>
      <c r="W916" s="506"/>
      <c r="X916" s="506"/>
      <c r="Y916" s="507"/>
      <c r="Z916" s="505"/>
      <c r="AA916" s="506"/>
      <c r="AB916" s="506"/>
      <c r="AC916" s="506"/>
      <c r="AD916" s="506"/>
      <c r="AE916" s="507"/>
      <c r="AF916" s="505"/>
      <c r="AG916" s="506"/>
      <c r="AH916" s="507"/>
      <c r="AI916" s="505"/>
      <c r="AJ916" s="506"/>
      <c r="AK916" s="506"/>
      <c r="AL916" s="506"/>
      <c r="AM916" s="506"/>
      <c r="AN916" s="506"/>
      <c r="AO916" s="506"/>
      <c r="AP916" s="507"/>
      <c r="AQ916" s="505"/>
      <c r="AR916" s="506"/>
      <c r="AS916" s="506"/>
      <c r="AT916" s="506"/>
      <c r="AU916" s="506"/>
      <c r="AV916" s="506"/>
      <c r="AW916" s="506"/>
      <c r="AX916" s="506"/>
      <c r="AY916" s="506"/>
      <c r="AZ916" s="507"/>
      <c r="BA916" s="505"/>
      <c r="BB916" s="506"/>
      <c r="BC916" s="506"/>
      <c r="BD916" s="506"/>
      <c r="BE916" s="506"/>
      <c r="BF916" s="506"/>
      <c r="BG916" s="506"/>
      <c r="BH916" s="506"/>
      <c r="BI916" s="506"/>
      <c r="BJ916" s="507"/>
      <c r="BK916" s="28"/>
      <c r="BL916" s="28"/>
      <c r="BM916" s="28"/>
      <c r="BN916" s="28"/>
      <c r="BO916" s="28"/>
      <c r="BP916" s="182"/>
    </row>
    <row r="917" spans="1:68" x14ac:dyDescent="0.45">
      <c r="A917" s="28"/>
      <c r="B917" s="28"/>
      <c r="C917" s="28"/>
      <c r="D917" s="502"/>
      <c r="E917" s="503"/>
      <c r="F917" s="504"/>
      <c r="G917" s="505"/>
      <c r="H917" s="506"/>
      <c r="I917" s="506"/>
      <c r="J917" s="506"/>
      <c r="K917" s="506"/>
      <c r="L917" s="507"/>
      <c r="M917" s="505"/>
      <c r="N917" s="506"/>
      <c r="O917" s="507"/>
      <c r="P917" s="505"/>
      <c r="Q917" s="506"/>
      <c r="R917" s="506"/>
      <c r="S917" s="506"/>
      <c r="T917" s="506"/>
      <c r="U917" s="506"/>
      <c r="V917" s="506"/>
      <c r="W917" s="506"/>
      <c r="X917" s="506"/>
      <c r="Y917" s="507"/>
      <c r="Z917" s="505"/>
      <c r="AA917" s="506"/>
      <c r="AB917" s="506"/>
      <c r="AC917" s="506"/>
      <c r="AD917" s="506"/>
      <c r="AE917" s="507"/>
      <c r="AF917" s="505"/>
      <c r="AG917" s="506"/>
      <c r="AH917" s="507"/>
      <c r="AI917" s="505"/>
      <c r="AJ917" s="506"/>
      <c r="AK917" s="506"/>
      <c r="AL917" s="506"/>
      <c r="AM917" s="506"/>
      <c r="AN917" s="506"/>
      <c r="AO917" s="506"/>
      <c r="AP917" s="507"/>
      <c r="AQ917" s="505"/>
      <c r="AR917" s="506"/>
      <c r="AS917" s="506"/>
      <c r="AT917" s="506"/>
      <c r="AU917" s="506"/>
      <c r="AV917" s="506"/>
      <c r="AW917" s="506"/>
      <c r="AX917" s="506"/>
      <c r="AY917" s="506"/>
      <c r="AZ917" s="507"/>
      <c r="BA917" s="505"/>
      <c r="BB917" s="506"/>
      <c r="BC917" s="506"/>
      <c r="BD917" s="506"/>
      <c r="BE917" s="506"/>
      <c r="BF917" s="506"/>
      <c r="BG917" s="506"/>
      <c r="BH917" s="506"/>
      <c r="BI917" s="506"/>
      <c r="BJ917" s="507"/>
      <c r="BK917" s="28"/>
      <c r="BL917" s="28"/>
      <c r="BM917" s="28"/>
      <c r="BN917" s="28"/>
      <c r="BO917" s="28"/>
      <c r="BP917" s="182"/>
    </row>
    <row r="918" spans="1:68" x14ac:dyDescent="0.45">
      <c r="A918" s="28"/>
      <c r="B918" s="28"/>
      <c r="C918" s="28"/>
      <c r="D918" s="502"/>
      <c r="E918" s="503"/>
      <c r="F918" s="504"/>
      <c r="G918" s="505"/>
      <c r="H918" s="506"/>
      <c r="I918" s="506"/>
      <c r="J918" s="506"/>
      <c r="K918" s="506"/>
      <c r="L918" s="507"/>
      <c r="M918" s="505"/>
      <c r="N918" s="506"/>
      <c r="O918" s="507"/>
      <c r="P918" s="505"/>
      <c r="Q918" s="506"/>
      <c r="R918" s="506"/>
      <c r="S918" s="506"/>
      <c r="T918" s="506"/>
      <c r="U918" s="506"/>
      <c r="V918" s="506"/>
      <c r="W918" s="506"/>
      <c r="X918" s="506"/>
      <c r="Y918" s="507"/>
      <c r="Z918" s="505"/>
      <c r="AA918" s="506"/>
      <c r="AB918" s="506"/>
      <c r="AC918" s="506"/>
      <c r="AD918" s="506"/>
      <c r="AE918" s="507"/>
      <c r="AF918" s="505"/>
      <c r="AG918" s="506"/>
      <c r="AH918" s="507"/>
      <c r="AI918" s="505"/>
      <c r="AJ918" s="506"/>
      <c r="AK918" s="506"/>
      <c r="AL918" s="506"/>
      <c r="AM918" s="506"/>
      <c r="AN918" s="506"/>
      <c r="AO918" s="506"/>
      <c r="AP918" s="507"/>
      <c r="AQ918" s="505"/>
      <c r="AR918" s="506"/>
      <c r="AS918" s="506"/>
      <c r="AT918" s="506"/>
      <c r="AU918" s="506"/>
      <c r="AV918" s="506"/>
      <c r="AW918" s="506"/>
      <c r="AX918" s="506"/>
      <c r="AY918" s="506"/>
      <c r="AZ918" s="507"/>
      <c r="BA918" s="505"/>
      <c r="BB918" s="506"/>
      <c r="BC918" s="506"/>
      <c r="BD918" s="506"/>
      <c r="BE918" s="506"/>
      <c r="BF918" s="506"/>
      <c r="BG918" s="506"/>
      <c r="BH918" s="506"/>
      <c r="BI918" s="506"/>
      <c r="BJ918" s="507"/>
      <c r="BK918" s="28"/>
      <c r="BL918" s="28"/>
      <c r="BM918" s="28"/>
      <c r="BN918" s="28"/>
      <c r="BO918" s="28"/>
      <c r="BP918" s="182"/>
    </row>
    <row r="919" spans="1:68" x14ac:dyDescent="0.45">
      <c r="A919" s="28"/>
      <c r="B919" s="28"/>
      <c r="C919" s="28"/>
      <c r="D919" s="502"/>
      <c r="E919" s="503"/>
      <c r="F919" s="504"/>
      <c r="G919" s="505"/>
      <c r="H919" s="506"/>
      <c r="I919" s="506"/>
      <c r="J919" s="506"/>
      <c r="K919" s="506"/>
      <c r="L919" s="507"/>
      <c r="M919" s="505"/>
      <c r="N919" s="506"/>
      <c r="O919" s="507"/>
      <c r="P919" s="505"/>
      <c r="Q919" s="506"/>
      <c r="R919" s="506"/>
      <c r="S919" s="506"/>
      <c r="T919" s="506"/>
      <c r="U919" s="506"/>
      <c r="V919" s="506"/>
      <c r="W919" s="506"/>
      <c r="X919" s="506"/>
      <c r="Y919" s="507"/>
      <c r="Z919" s="505"/>
      <c r="AA919" s="506"/>
      <c r="AB919" s="506"/>
      <c r="AC919" s="506"/>
      <c r="AD919" s="506"/>
      <c r="AE919" s="507"/>
      <c r="AF919" s="505"/>
      <c r="AG919" s="506"/>
      <c r="AH919" s="507"/>
      <c r="AI919" s="505"/>
      <c r="AJ919" s="506"/>
      <c r="AK919" s="506"/>
      <c r="AL919" s="506"/>
      <c r="AM919" s="506"/>
      <c r="AN919" s="506"/>
      <c r="AO919" s="506"/>
      <c r="AP919" s="507"/>
      <c r="AQ919" s="505"/>
      <c r="AR919" s="506"/>
      <c r="AS919" s="506"/>
      <c r="AT919" s="506"/>
      <c r="AU919" s="506"/>
      <c r="AV919" s="506"/>
      <c r="AW919" s="506"/>
      <c r="AX919" s="506"/>
      <c r="AY919" s="506"/>
      <c r="AZ919" s="507"/>
      <c r="BA919" s="505"/>
      <c r="BB919" s="506"/>
      <c r="BC919" s="506"/>
      <c r="BD919" s="506"/>
      <c r="BE919" s="506"/>
      <c r="BF919" s="506"/>
      <c r="BG919" s="506"/>
      <c r="BH919" s="506"/>
      <c r="BI919" s="506"/>
      <c r="BJ919" s="507"/>
      <c r="BK919" s="28"/>
      <c r="BL919" s="28"/>
      <c r="BM919" s="28"/>
      <c r="BN919" s="28"/>
      <c r="BO919" s="28"/>
      <c r="BP919" s="182"/>
    </row>
    <row r="920" spans="1:68" x14ac:dyDescent="0.45">
      <c r="A920" s="28"/>
      <c r="B920" s="28"/>
      <c r="C920" s="28"/>
      <c r="D920" s="502"/>
      <c r="E920" s="503"/>
      <c r="F920" s="504"/>
      <c r="G920" s="505"/>
      <c r="H920" s="506"/>
      <c r="I920" s="506"/>
      <c r="J920" s="506"/>
      <c r="K920" s="506"/>
      <c r="L920" s="507"/>
      <c r="M920" s="505"/>
      <c r="N920" s="506"/>
      <c r="O920" s="507"/>
      <c r="P920" s="505"/>
      <c r="Q920" s="506"/>
      <c r="R920" s="506"/>
      <c r="S920" s="506"/>
      <c r="T920" s="506"/>
      <c r="U920" s="506"/>
      <c r="V920" s="506"/>
      <c r="W920" s="506"/>
      <c r="X920" s="506"/>
      <c r="Y920" s="507"/>
      <c r="Z920" s="505"/>
      <c r="AA920" s="506"/>
      <c r="AB920" s="506"/>
      <c r="AC920" s="506"/>
      <c r="AD920" s="506"/>
      <c r="AE920" s="507"/>
      <c r="AF920" s="505"/>
      <c r="AG920" s="506"/>
      <c r="AH920" s="507"/>
      <c r="AI920" s="505"/>
      <c r="AJ920" s="506"/>
      <c r="AK920" s="506"/>
      <c r="AL920" s="506"/>
      <c r="AM920" s="506"/>
      <c r="AN920" s="506"/>
      <c r="AO920" s="506"/>
      <c r="AP920" s="507"/>
      <c r="AQ920" s="505"/>
      <c r="AR920" s="506"/>
      <c r="AS920" s="506"/>
      <c r="AT920" s="506"/>
      <c r="AU920" s="506"/>
      <c r="AV920" s="506"/>
      <c r="AW920" s="506"/>
      <c r="AX920" s="506"/>
      <c r="AY920" s="506"/>
      <c r="AZ920" s="507"/>
      <c r="BA920" s="505"/>
      <c r="BB920" s="506"/>
      <c r="BC920" s="506"/>
      <c r="BD920" s="506"/>
      <c r="BE920" s="506"/>
      <c r="BF920" s="506"/>
      <c r="BG920" s="506"/>
      <c r="BH920" s="506"/>
      <c r="BI920" s="506"/>
      <c r="BJ920" s="507"/>
      <c r="BK920" s="28"/>
      <c r="BL920" s="28"/>
      <c r="BM920" s="28"/>
      <c r="BN920" s="28"/>
      <c r="BO920" s="28"/>
      <c r="BP920" s="182"/>
    </row>
    <row r="921" spans="1:68" x14ac:dyDescent="0.45">
      <c r="A921" s="28"/>
      <c r="B921" s="28"/>
      <c r="C921" s="28"/>
      <c r="D921" s="502"/>
      <c r="E921" s="503"/>
      <c r="F921" s="504"/>
      <c r="G921" s="505"/>
      <c r="H921" s="506"/>
      <c r="I921" s="506"/>
      <c r="J921" s="506"/>
      <c r="K921" s="506"/>
      <c r="L921" s="507"/>
      <c r="M921" s="505"/>
      <c r="N921" s="506"/>
      <c r="O921" s="507"/>
      <c r="P921" s="505"/>
      <c r="Q921" s="506"/>
      <c r="R921" s="506"/>
      <c r="S921" s="506"/>
      <c r="T921" s="506"/>
      <c r="U921" s="506"/>
      <c r="V921" s="506"/>
      <c r="W921" s="506"/>
      <c r="X921" s="506"/>
      <c r="Y921" s="507"/>
      <c r="Z921" s="505"/>
      <c r="AA921" s="506"/>
      <c r="AB921" s="506"/>
      <c r="AC921" s="506"/>
      <c r="AD921" s="506"/>
      <c r="AE921" s="507"/>
      <c r="AF921" s="505"/>
      <c r="AG921" s="506"/>
      <c r="AH921" s="507"/>
      <c r="AI921" s="505"/>
      <c r="AJ921" s="506"/>
      <c r="AK921" s="506"/>
      <c r="AL921" s="506"/>
      <c r="AM921" s="506"/>
      <c r="AN921" s="506"/>
      <c r="AO921" s="506"/>
      <c r="AP921" s="507"/>
      <c r="AQ921" s="505"/>
      <c r="AR921" s="506"/>
      <c r="AS921" s="506"/>
      <c r="AT921" s="506"/>
      <c r="AU921" s="506"/>
      <c r="AV921" s="506"/>
      <c r="AW921" s="506"/>
      <c r="AX921" s="506"/>
      <c r="AY921" s="506"/>
      <c r="AZ921" s="507"/>
      <c r="BA921" s="505"/>
      <c r="BB921" s="506"/>
      <c r="BC921" s="506"/>
      <c r="BD921" s="506"/>
      <c r="BE921" s="506"/>
      <c r="BF921" s="506"/>
      <c r="BG921" s="506"/>
      <c r="BH921" s="506"/>
      <c r="BI921" s="506"/>
      <c r="BJ921" s="507"/>
      <c r="BK921" s="28"/>
      <c r="BL921" s="28"/>
      <c r="BM921" s="28"/>
      <c r="BN921" s="28"/>
      <c r="BO921" s="28"/>
      <c r="BP921" s="182"/>
    </row>
    <row r="922" spans="1:68" x14ac:dyDescent="0.45">
      <c r="A922" s="28"/>
      <c r="B922" s="28"/>
      <c r="C922" s="28"/>
      <c r="D922" s="502"/>
      <c r="E922" s="503"/>
      <c r="F922" s="504"/>
      <c r="G922" s="505"/>
      <c r="H922" s="506"/>
      <c r="I922" s="506"/>
      <c r="J922" s="506"/>
      <c r="K922" s="506"/>
      <c r="L922" s="507"/>
      <c r="M922" s="505"/>
      <c r="N922" s="506"/>
      <c r="O922" s="507"/>
      <c r="P922" s="505"/>
      <c r="Q922" s="506"/>
      <c r="R922" s="506"/>
      <c r="S922" s="506"/>
      <c r="T922" s="506"/>
      <c r="U922" s="506"/>
      <c r="V922" s="506"/>
      <c r="W922" s="506"/>
      <c r="X922" s="506"/>
      <c r="Y922" s="507"/>
      <c r="Z922" s="505"/>
      <c r="AA922" s="506"/>
      <c r="AB922" s="506"/>
      <c r="AC922" s="506"/>
      <c r="AD922" s="506"/>
      <c r="AE922" s="507"/>
      <c r="AF922" s="505"/>
      <c r="AG922" s="506"/>
      <c r="AH922" s="507"/>
      <c r="AI922" s="505"/>
      <c r="AJ922" s="506"/>
      <c r="AK922" s="506"/>
      <c r="AL922" s="506"/>
      <c r="AM922" s="506"/>
      <c r="AN922" s="506"/>
      <c r="AO922" s="506"/>
      <c r="AP922" s="507"/>
      <c r="AQ922" s="505"/>
      <c r="AR922" s="506"/>
      <c r="AS922" s="506"/>
      <c r="AT922" s="506"/>
      <c r="AU922" s="506"/>
      <c r="AV922" s="506"/>
      <c r="AW922" s="506"/>
      <c r="AX922" s="506"/>
      <c r="AY922" s="506"/>
      <c r="AZ922" s="507"/>
      <c r="BA922" s="505"/>
      <c r="BB922" s="506"/>
      <c r="BC922" s="506"/>
      <c r="BD922" s="506"/>
      <c r="BE922" s="506"/>
      <c r="BF922" s="506"/>
      <c r="BG922" s="506"/>
      <c r="BH922" s="506"/>
      <c r="BI922" s="506"/>
      <c r="BJ922" s="507"/>
      <c r="BK922" s="28"/>
      <c r="BL922" s="28"/>
      <c r="BM922" s="28"/>
      <c r="BN922" s="28"/>
      <c r="BO922" s="28"/>
      <c r="BP922" s="182"/>
    </row>
    <row r="923" spans="1:68" x14ac:dyDescent="0.45">
      <c r="A923" s="28"/>
      <c r="B923" s="28"/>
      <c r="C923" s="28"/>
      <c r="D923" s="502"/>
      <c r="E923" s="503"/>
      <c r="F923" s="504"/>
      <c r="G923" s="505"/>
      <c r="H923" s="506"/>
      <c r="I923" s="506"/>
      <c r="J923" s="506"/>
      <c r="K923" s="506"/>
      <c r="L923" s="507"/>
      <c r="M923" s="505"/>
      <c r="N923" s="506"/>
      <c r="O923" s="507"/>
      <c r="P923" s="505"/>
      <c r="Q923" s="506"/>
      <c r="R923" s="506"/>
      <c r="S923" s="506"/>
      <c r="T923" s="506"/>
      <c r="U923" s="506"/>
      <c r="V923" s="506"/>
      <c r="W923" s="506"/>
      <c r="X923" s="506"/>
      <c r="Y923" s="507"/>
      <c r="Z923" s="505"/>
      <c r="AA923" s="506"/>
      <c r="AB923" s="506"/>
      <c r="AC923" s="506"/>
      <c r="AD923" s="506"/>
      <c r="AE923" s="507"/>
      <c r="AF923" s="505"/>
      <c r="AG923" s="506"/>
      <c r="AH923" s="507"/>
      <c r="AI923" s="505"/>
      <c r="AJ923" s="506"/>
      <c r="AK923" s="506"/>
      <c r="AL923" s="506"/>
      <c r="AM923" s="506"/>
      <c r="AN923" s="506"/>
      <c r="AO923" s="506"/>
      <c r="AP923" s="507"/>
      <c r="AQ923" s="505"/>
      <c r="AR923" s="506"/>
      <c r="AS923" s="506"/>
      <c r="AT923" s="506"/>
      <c r="AU923" s="506"/>
      <c r="AV923" s="506"/>
      <c r="AW923" s="506"/>
      <c r="AX923" s="506"/>
      <c r="AY923" s="506"/>
      <c r="AZ923" s="507"/>
      <c r="BA923" s="505"/>
      <c r="BB923" s="506"/>
      <c r="BC923" s="506"/>
      <c r="BD923" s="506"/>
      <c r="BE923" s="506"/>
      <c r="BF923" s="506"/>
      <c r="BG923" s="506"/>
      <c r="BH923" s="506"/>
      <c r="BI923" s="506"/>
      <c r="BJ923" s="507"/>
      <c r="BK923" s="28"/>
      <c r="BL923" s="28"/>
      <c r="BM923" s="28"/>
      <c r="BN923" s="28"/>
      <c r="BO923" s="28"/>
      <c r="BP923" s="182"/>
    </row>
    <row r="924" spans="1:68" x14ac:dyDescent="0.45">
      <c r="A924" s="28"/>
      <c r="B924" s="28"/>
      <c r="C924" s="28"/>
      <c r="D924" s="502"/>
      <c r="E924" s="503"/>
      <c r="F924" s="504"/>
      <c r="G924" s="505"/>
      <c r="H924" s="506"/>
      <c r="I924" s="506"/>
      <c r="J924" s="506"/>
      <c r="K924" s="506"/>
      <c r="L924" s="507"/>
      <c r="M924" s="505"/>
      <c r="N924" s="506"/>
      <c r="O924" s="507"/>
      <c r="P924" s="505"/>
      <c r="Q924" s="506"/>
      <c r="R924" s="506"/>
      <c r="S924" s="506"/>
      <c r="T924" s="506"/>
      <c r="U924" s="506"/>
      <c r="V924" s="506"/>
      <c r="W924" s="506"/>
      <c r="X924" s="506"/>
      <c r="Y924" s="507"/>
      <c r="Z924" s="505"/>
      <c r="AA924" s="506"/>
      <c r="AB924" s="506"/>
      <c r="AC924" s="506"/>
      <c r="AD924" s="506"/>
      <c r="AE924" s="507"/>
      <c r="AF924" s="505"/>
      <c r="AG924" s="506"/>
      <c r="AH924" s="507"/>
      <c r="AI924" s="505"/>
      <c r="AJ924" s="506"/>
      <c r="AK924" s="506"/>
      <c r="AL924" s="506"/>
      <c r="AM924" s="506"/>
      <c r="AN924" s="506"/>
      <c r="AO924" s="506"/>
      <c r="AP924" s="507"/>
      <c r="AQ924" s="505"/>
      <c r="AR924" s="506"/>
      <c r="AS924" s="506"/>
      <c r="AT924" s="506"/>
      <c r="AU924" s="506"/>
      <c r="AV924" s="506"/>
      <c r="AW924" s="506"/>
      <c r="AX924" s="506"/>
      <c r="AY924" s="506"/>
      <c r="AZ924" s="507"/>
      <c r="BA924" s="505"/>
      <c r="BB924" s="506"/>
      <c r="BC924" s="506"/>
      <c r="BD924" s="506"/>
      <c r="BE924" s="506"/>
      <c r="BF924" s="506"/>
      <c r="BG924" s="506"/>
      <c r="BH924" s="506"/>
      <c r="BI924" s="506"/>
      <c r="BJ924" s="507"/>
      <c r="BK924" s="28"/>
      <c r="BL924" s="28"/>
      <c r="BM924" s="28"/>
      <c r="BN924" s="28"/>
      <c r="BO924" s="28"/>
      <c r="BP924" s="182"/>
    </row>
    <row r="925" spans="1:68" x14ac:dyDescent="0.45">
      <c r="A925" s="28"/>
      <c r="B925" s="28"/>
      <c r="C925" s="28"/>
      <c r="D925" s="502"/>
      <c r="E925" s="503"/>
      <c r="F925" s="504"/>
      <c r="G925" s="505"/>
      <c r="H925" s="506"/>
      <c r="I925" s="506"/>
      <c r="J925" s="506"/>
      <c r="K925" s="506"/>
      <c r="L925" s="507"/>
      <c r="M925" s="505"/>
      <c r="N925" s="506"/>
      <c r="O925" s="507"/>
      <c r="P925" s="505"/>
      <c r="Q925" s="506"/>
      <c r="R925" s="506"/>
      <c r="S925" s="506"/>
      <c r="T925" s="506"/>
      <c r="U925" s="506"/>
      <c r="V925" s="506"/>
      <c r="W925" s="506"/>
      <c r="X925" s="506"/>
      <c r="Y925" s="507"/>
      <c r="Z925" s="505"/>
      <c r="AA925" s="506"/>
      <c r="AB925" s="506"/>
      <c r="AC925" s="506"/>
      <c r="AD925" s="506"/>
      <c r="AE925" s="507"/>
      <c r="AF925" s="505"/>
      <c r="AG925" s="506"/>
      <c r="AH925" s="507"/>
      <c r="AI925" s="505"/>
      <c r="AJ925" s="506"/>
      <c r="AK925" s="506"/>
      <c r="AL925" s="506"/>
      <c r="AM925" s="506"/>
      <c r="AN925" s="506"/>
      <c r="AO925" s="506"/>
      <c r="AP925" s="507"/>
      <c r="AQ925" s="505"/>
      <c r="AR925" s="506"/>
      <c r="AS925" s="506"/>
      <c r="AT925" s="506"/>
      <c r="AU925" s="506"/>
      <c r="AV925" s="506"/>
      <c r="AW925" s="506"/>
      <c r="AX925" s="506"/>
      <c r="AY925" s="506"/>
      <c r="AZ925" s="507"/>
      <c r="BA925" s="505"/>
      <c r="BB925" s="506"/>
      <c r="BC925" s="506"/>
      <c r="BD925" s="506"/>
      <c r="BE925" s="506"/>
      <c r="BF925" s="506"/>
      <c r="BG925" s="506"/>
      <c r="BH925" s="506"/>
      <c r="BI925" s="506"/>
      <c r="BJ925" s="507"/>
      <c r="BK925" s="28"/>
      <c r="BL925" s="28"/>
      <c r="BM925" s="28"/>
      <c r="BN925" s="28"/>
      <c r="BO925" s="28"/>
      <c r="BP925" s="182"/>
    </row>
    <row r="926" spans="1:68" x14ac:dyDescent="0.45">
      <c r="A926" s="28"/>
      <c r="B926" s="28"/>
      <c r="C926" s="28"/>
      <c r="D926" s="502"/>
      <c r="E926" s="503"/>
      <c r="F926" s="504"/>
      <c r="G926" s="505"/>
      <c r="H926" s="506"/>
      <c r="I926" s="506"/>
      <c r="J926" s="506"/>
      <c r="K926" s="506"/>
      <c r="L926" s="507"/>
      <c r="M926" s="505"/>
      <c r="N926" s="506"/>
      <c r="O926" s="507"/>
      <c r="P926" s="505"/>
      <c r="Q926" s="506"/>
      <c r="R926" s="506"/>
      <c r="S926" s="506"/>
      <c r="T926" s="506"/>
      <c r="U926" s="506"/>
      <c r="V926" s="506"/>
      <c r="W926" s="506"/>
      <c r="X926" s="506"/>
      <c r="Y926" s="507"/>
      <c r="Z926" s="505"/>
      <c r="AA926" s="506"/>
      <c r="AB926" s="506"/>
      <c r="AC926" s="506"/>
      <c r="AD926" s="506"/>
      <c r="AE926" s="507"/>
      <c r="AF926" s="505"/>
      <c r="AG926" s="506"/>
      <c r="AH926" s="507"/>
      <c r="AI926" s="505"/>
      <c r="AJ926" s="506"/>
      <c r="AK926" s="506"/>
      <c r="AL926" s="506"/>
      <c r="AM926" s="506"/>
      <c r="AN926" s="506"/>
      <c r="AO926" s="506"/>
      <c r="AP926" s="507"/>
      <c r="AQ926" s="505"/>
      <c r="AR926" s="506"/>
      <c r="AS926" s="506"/>
      <c r="AT926" s="506"/>
      <c r="AU926" s="506"/>
      <c r="AV926" s="506"/>
      <c r="AW926" s="506"/>
      <c r="AX926" s="506"/>
      <c r="AY926" s="506"/>
      <c r="AZ926" s="507"/>
      <c r="BA926" s="505"/>
      <c r="BB926" s="506"/>
      <c r="BC926" s="506"/>
      <c r="BD926" s="506"/>
      <c r="BE926" s="506"/>
      <c r="BF926" s="506"/>
      <c r="BG926" s="506"/>
      <c r="BH926" s="506"/>
      <c r="BI926" s="506"/>
      <c r="BJ926" s="507"/>
      <c r="BK926" s="28"/>
      <c r="BL926" s="28"/>
      <c r="BM926" s="28"/>
      <c r="BN926" s="28"/>
      <c r="BO926" s="28"/>
      <c r="BP926" s="182"/>
    </row>
    <row r="927" spans="1:68" x14ac:dyDescent="0.45">
      <c r="A927" s="28"/>
      <c r="B927" s="28"/>
      <c r="C927" s="28"/>
      <c r="D927" s="502"/>
      <c r="E927" s="503"/>
      <c r="F927" s="504"/>
      <c r="G927" s="505"/>
      <c r="H927" s="506"/>
      <c r="I927" s="506"/>
      <c r="J927" s="506"/>
      <c r="K927" s="506"/>
      <c r="L927" s="507"/>
      <c r="M927" s="505"/>
      <c r="N927" s="506"/>
      <c r="O927" s="507"/>
      <c r="P927" s="505"/>
      <c r="Q927" s="506"/>
      <c r="R927" s="506"/>
      <c r="S927" s="506"/>
      <c r="T927" s="506"/>
      <c r="U927" s="506"/>
      <c r="V927" s="506"/>
      <c r="W927" s="506"/>
      <c r="X927" s="506"/>
      <c r="Y927" s="507"/>
      <c r="Z927" s="505"/>
      <c r="AA927" s="506"/>
      <c r="AB927" s="506"/>
      <c r="AC927" s="506"/>
      <c r="AD927" s="506"/>
      <c r="AE927" s="507"/>
      <c r="AF927" s="505"/>
      <c r="AG927" s="506"/>
      <c r="AH927" s="507"/>
      <c r="AI927" s="505"/>
      <c r="AJ927" s="506"/>
      <c r="AK927" s="506"/>
      <c r="AL927" s="506"/>
      <c r="AM927" s="506"/>
      <c r="AN927" s="506"/>
      <c r="AO927" s="506"/>
      <c r="AP927" s="507"/>
      <c r="AQ927" s="505"/>
      <c r="AR927" s="506"/>
      <c r="AS927" s="506"/>
      <c r="AT927" s="506"/>
      <c r="AU927" s="506"/>
      <c r="AV927" s="506"/>
      <c r="AW927" s="506"/>
      <c r="AX927" s="506"/>
      <c r="AY927" s="506"/>
      <c r="AZ927" s="507"/>
      <c r="BA927" s="505"/>
      <c r="BB927" s="506"/>
      <c r="BC927" s="506"/>
      <c r="BD927" s="506"/>
      <c r="BE927" s="506"/>
      <c r="BF927" s="506"/>
      <c r="BG927" s="506"/>
      <c r="BH927" s="506"/>
      <c r="BI927" s="506"/>
      <c r="BJ927" s="507"/>
      <c r="BK927" s="28"/>
      <c r="BL927" s="28"/>
      <c r="BM927" s="28"/>
      <c r="BN927" s="28"/>
      <c r="BO927" s="28"/>
      <c r="BP927" s="182"/>
    </row>
    <row r="928" spans="1:68" x14ac:dyDescent="0.45">
      <c r="A928" s="28"/>
      <c r="B928" s="28"/>
      <c r="C928" s="28"/>
      <c r="D928" s="502"/>
      <c r="E928" s="503"/>
      <c r="F928" s="504"/>
      <c r="G928" s="505"/>
      <c r="H928" s="506"/>
      <c r="I928" s="506"/>
      <c r="J928" s="506"/>
      <c r="K928" s="506"/>
      <c r="L928" s="507"/>
      <c r="M928" s="505"/>
      <c r="N928" s="506"/>
      <c r="O928" s="507"/>
      <c r="P928" s="505"/>
      <c r="Q928" s="506"/>
      <c r="R928" s="506"/>
      <c r="S928" s="506"/>
      <c r="T928" s="506"/>
      <c r="U928" s="506"/>
      <c r="V928" s="506"/>
      <c r="W928" s="506"/>
      <c r="X928" s="506"/>
      <c r="Y928" s="507"/>
      <c r="Z928" s="505"/>
      <c r="AA928" s="506"/>
      <c r="AB928" s="506"/>
      <c r="AC928" s="506"/>
      <c r="AD928" s="506"/>
      <c r="AE928" s="507"/>
      <c r="AF928" s="505"/>
      <c r="AG928" s="506"/>
      <c r="AH928" s="507"/>
      <c r="AI928" s="505"/>
      <c r="AJ928" s="506"/>
      <c r="AK928" s="506"/>
      <c r="AL928" s="506"/>
      <c r="AM928" s="506"/>
      <c r="AN928" s="506"/>
      <c r="AO928" s="506"/>
      <c r="AP928" s="507"/>
      <c r="AQ928" s="505"/>
      <c r="AR928" s="506"/>
      <c r="AS928" s="506"/>
      <c r="AT928" s="506"/>
      <c r="AU928" s="506"/>
      <c r="AV928" s="506"/>
      <c r="AW928" s="506"/>
      <c r="AX928" s="506"/>
      <c r="AY928" s="506"/>
      <c r="AZ928" s="507"/>
      <c r="BA928" s="505"/>
      <c r="BB928" s="506"/>
      <c r="BC928" s="506"/>
      <c r="BD928" s="506"/>
      <c r="BE928" s="506"/>
      <c r="BF928" s="506"/>
      <c r="BG928" s="506"/>
      <c r="BH928" s="506"/>
      <c r="BI928" s="506"/>
      <c r="BJ928" s="507"/>
      <c r="BK928" s="28"/>
      <c r="BL928" s="28"/>
      <c r="BM928" s="28"/>
      <c r="BN928" s="28"/>
      <c r="BO928" s="28"/>
      <c r="BP928" s="182"/>
    </row>
    <row r="929" spans="1:68" x14ac:dyDescent="0.45">
      <c r="A929" s="28"/>
      <c r="B929" s="28"/>
      <c r="C929" s="28"/>
      <c r="D929" s="502"/>
      <c r="E929" s="503"/>
      <c r="F929" s="504"/>
      <c r="G929" s="505"/>
      <c r="H929" s="506"/>
      <c r="I929" s="506"/>
      <c r="J929" s="506"/>
      <c r="K929" s="506"/>
      <c r="L929" s="507"/>
      <c r="M929" s="505"/>
      <c r="N929" s="506"/>
      <c r="O929" s="507"/>
      <c r="P929" s="505"/>
      <c r="Q929" s="506"/>
      <c r="R929" s="506"/>
      <c r="S929" s="506"/>
      <c r="T929" s="506"/>
      <c r="U929" s="506"/>
      <c r="V929" s="506"/>
      <c r="W929" s="506"/>
      <c r="X929" s="506"/>
      <c r="Y929" s="507"/>
      <c r="Z929" s="505"/>
      <c r="AA929" s="506"/>
      <c r="AB929" s="506"/>
      <c r="AC929" s="506"/>
      <c r="AD929" s="506"/>
      <c r="AE929" s="507"/>
      <c r="AF929" s="505"/>
      <c r="AG929" s="506"/>
      <c r="AH929" s="507"/>
      <c r="AI929" s="505"/>
      <c r="AJ929" s="506"/>
      <c r="AK929" s="506"/>
      <c r="AL929" s="506"/>
      <c r="AM929" s="506"/>
      <c r="AN929" s="506"/>
      <c r="AO929" s="506"/>
      <c r="AP929" s="507"/>
      <c r="AQ929" s="505"/>
      <c r="AR929" s="506"/>
      <c r="AS929" s="506"/>
      <c r="AT929" s="506"/>
      <c r="AU929" s="506"/>
      <c r="AV929" s="506"/>
      <c r="AW929" s="506"/>
      <c r="AX929" s="506"/>
      <c r="AY929" s="506"/>
      <c r="AZ929" s="507"/>
      <c r="BA929" s="505"/>
      <c r="BB929" s="506"/>
      <c r="BC929" s="506"/>
      <c r="BD929" s="506"/>
      <c r="BE929" s="506"/>
      <c r="BF929" s="506"/>
      <c r="BG929" s="506"/>
      <c r="BH929" s="506"/>
      <c r="BI929" s="506"/>
      <c r="BJ929" s="507"/>
      <c r="BK929" s="28"/>
      <c r="BL929" s="28"/>
      <c r="BM929" s="28"/>
      <c r="BN929" s="28"/>
      <c r="BO929" s="28"/>
      <c r="BP929" s="182"/>
    </row>
    <row r="930" spans="1:68" x14ac:dyDescent="0.45">
      <c r="A930" s="28"/>
      <c r="B930" s="28"/>
      <c r="C930" s="28"/>
      <c r="D930" s="502"/>
      <c r="E930" s="503"/>
      <c r="F930" s="504"/>
      <c r="G930" s="505"/>
      <c r="H930" s="506"/>
      <c r="I930" s="506"/>
      <c r="J930" s="506"/>
      <c r="K930" s="506"/>
      <c r="L930" s="507"/>
      <c r="M930" s="505"/>
      <c r="N930" s="506"/>
      <c r="O930" s="507"/>
      <c r="P930" s="505"/>
      <c r="Q930" s="506"/>
      <c r="R930" s="506"/>
      <c r="S930" s="506"/>
      <c r="T930" s="506"/>
      <c r="U930" s="506"/>
      <c r="V930" s="506"/>
      <c r="W930" s="506"/>
      <c r="X930" s="506"/>
      <c r="Y930" s="507"/>
      <c r="Z930" s="505"/>
      <c r="AA930" s="506"/>
      <c r="AB930" s="506"/>
      <c r="AC930" s="506"/>
      <c r="AD930" s="506"/>
      <c r="AE930" s="507"/>
      <c r="AF930" s="505"/>
      <c r="AG930" s="506"/>
      <c r="AH930" s="507"/>
      <c r="AI930" s="505"/>
      <c r="AJ930" s="506"/>
      <c r="AK930" s="506"/>
      <c r="AL930" s="506"/>
      <c r="AM930" s="506"/>
      <c r="AN930" s="506"/>
      <c r="AO930" s="506"/>
      <c r="AP930" s="507"/>
      <c r="AQ930" s="505"/>
      <c r="AR930" s="506"/>
      <c r="AS930" s="506"/>
      <c r="AT930" s="506"/>
      <c r="AU930" s="506"/>
      <c r="AV930" s="506"/>
      <c r="AW930" s="506"/>
      <c r="AX930" s="506"/>
      <c r="AY930" s="506"/>
      <c r="AZ930" s="507"/>
      <c r="BA930" s="505"/>
      <c r="BB930" s="506"/>
      <c r="BC930" s="506"/>
      <c r="BD930" s="506"/>
      <c r="BE930" s="506"/>
      <c r="BF930" s="506"/>
      <c r="BG930" s="506"/>
      <c r="BH930" s="506"/>
      <c r="BI930" s="506"/>
      <c r="BJ930" s="507"/>
      <c r="BK930" s="28"/>
      <c r="BL930" s="28"/>
      <c r="BM930" s="28"/>
      <c r="BN930" s="28"/>
      <c r="BO930" s="28"/>
      <c r="BP930" s="182"/>
    </row>
    <row r="931" spans="1:68" x14ac:dyDescent="0.45">
      <c r="A931" s="28"/>
      <c r="B931" s="28"/>
      <c r="C931" s="28"/>
      <c r="D931" s="502"/>
      <c r="E931" s="503"/>
      <c r="F931" s="504"/>
      <c r="G931" s="505"/>
      <c r="H931" s="506"/>
      <c r="I931" s="506"/>
      <c r="J931" s="506"/>
      <c r="K931" s="506"/>
      <c r="L931" s="507"/>
      <c r="M931" s="505"/>
      <c r="N931" s="506"/>
      <c r="O931" s="507"/>
      <c r="P931" s="505"/>
      <c r="Q931" s="506"/>
      <c r="R931" s="506"/>
      <c r="S931" s="506"/>
      <c r="T931" s="506"/>
      <c r="U931" s="506"/>
      <c r="V931" s="506"/>
      <c r="W931" s="506"/>
      <c r="X931" s="506"/>
      <c r="Y931" s="507"/>
      <c r="Z931" s="505"/>
      <c r="AA931" s="506"/>
      <c r="AB931" s="506"/>
      <c r="AC931" s="506"/>
      <c r="AD931" s="506"/>
      <c r="AE931" s="507"/>
      <c r="AF931" s="505"/>
      <c r="AG931" s="506"/>
      <c r="AH931" s="507"/>
      <c r="AI931" s="505"/>
      <c r="AJ931" s="506"/>
      <c r="AK931" s="506"/>
      <c r="AL931" s="506"/>
      <c r="AM931" s="506"/>
      <c r="AN931" s="506"/>
      <c r="AO931" s="506"/>
      <c r="AP931" s="507"/>
      <c r="AQ931" s="505"/>
      <c r="AR931" s="506"/>
      <c r="AS931" s="506"/>
      <c r="AT931" s="506"/>
      <c r="AU931" s="506"/>
      <c r="AV931" s="506"/>
      <c r="AW931" s="506"/>
      <c r="AX931" s="506"/>
      <c r="AY931" s="506"/>
      <c r="AZ931" s="507"/>
      <c r="BA931" s="505"/>
      <c r="BB931" s="506"/>
      <c r="BC931" s="506"/>
      <c r="BD931" s="506"/>
      <c r="BE931" s="506"/>
      <c r="BF931" s="506"/>
      <c r="BG931" s="506"/>
      <c r="BH931" s="506"/>
      <c r="BI931" s="506"/>
      <c r="BJ931" s="507"/>
      <c r="BK931" s="28"/>
      <c r="BL931" s="28"/>
      <c r="BM931" s="28"/>
      <c r="BN931" s="28"/>
      <c r="BO931" s="28"/>
      <c r="BP931" s="182"/>
    </row>
    <row r="932" spans="1:68" x14ac:dyDescent="0.45">
      <c r="A932" s="28"/>
      <c r="B932" s="28"/>
      <c r="C932" s="28"/>
      <c r="D932" s="502"/>
      <c r="E932" s="503"/>
      <c r="F932" s="504"/>
      <c r="G932" s="505"/>
      <c r="H932" s="506"/>
      <c r="I932" s="506"/>
      <c r="J932" s="506"/>
      <c r="K932" s="506"/>
      <c r="L932" s="507"/>
      <c r="M932" s="505"/>
      <c r="N932" s="506"/>
      <c r="O932" s="507"/>
      <c r="P932" s="505"/>
      <c r="Q932" s="506"/>
      <c r="R932" s="506"/>
      <c r="S932" s="506"/>
      <c r="T932" s="506"/>
      <c r="U932" s="506"/>
      <c r="V932" s="506"/>
      <c r="W932" s="506"/>
      <c r="X932" s="506"/>
      <c r="Y932" s="507"/>
      <c r="Z932" s="505"/>
      <c r="AA932" s="506"/>
      <c r="AB932" s="506"/>
      <c r="AC932" s="506"/>
      <c r="AD932" s="506"/>
      <c r="AE932" s="507"/>
      <c r="AF932" s="505"/>
      <c r="AG932" s="506"/>
      <c r="AH932" s="507"/>
      <c r="AI932" s="505"/>
      <c r="AJ932" s="506"/>
      <c r="AK932" s="506"/>
      <c r="AL932" s="506"/>
      <c r="AM932" s="506"/>
      <c r="AN932" s="506"/>
      <c r="AO932" s="506"/>
      <c r="AP932" s="507"/>
      <c r="AQ932" s="505"/>
      <c r="AR932" s="506"/>
      <c r="AS932" s="506"/>
      <c r="AT932" s="506"/>
      <c r="AU932" s="506"/>
      <c r="AV932" s="506"/>
      <c r="AW932" s="506"/>
      <c r="AX932" s="506"/>
      <c r="AY932" s="506"/>
      <c r="AZ932" s="507"/>
      <c r="BA932" s="505"/>
      <c r="BB932" s="506"/>
      <c r="BC932" s="506"/>
      <c r="BD932" s="506"/>
      <c r="BE932" s="506"/>
      <c r="BF932" s="506"/>
      <c r="BG932" s="506"/>
      <c r="BH932" s="506"/>
      <c r="BI932" s="506"/>
      <c r="BJ932" s="507"/>
      <c r="BK932" s="28"/>
      <c r="BL932" s="28"/>
      <c r="BM932" s="28"/>
      <c r="BN932" s="28"/>
      <c r="BO932" s="28"/>
      <c r="BP932" s="182"/>
    </row>
    <row r="933" spans="1:68" x14ac:dyDescent="0.45">
      <c r="A933" s="28"/>
      <c r="B933" s="28"/>
      <c r="C933" s="28"/>
      <c r="D933" s="502"/>
      <c r="E933" s="503"/>
      <c r="F933" s="504"/>
      <c r="G933" s="505"/>
      <c r="H933" s="506"/>
      <c r="I933" s="506"/>
      <c r="J933" s="506"/>
      <c r="K933" s="506"/>
      <c r="L933" s="507"/>
      <c r="M933" s="505"/>
      <c r="N933" s="506"/>
      <c r="O933" s="507"/>
      <c r="P933" s="505"/>
      <c r="Q933" s="506"/>
      <c r="R933" s="506"/>
      <c r="S933" s="506"/>
      <c r="T933" s="506"/>
      <c r="U933" s="506"/>
      <c r="V933" s="506"/>
      <c r="W933" s="506"/>
      <c r="X933" s="506"/>
      <c r="Y933" s="507"/>
      <c r="Z933" s="505"/>
      <c r="AA933" s="506"/>
      <c r="AB933" s="506"/>
      <c r="AC933" s="506"/>
      <c r="AD933" s="506"/>
      <c r="AE933" s="507"/>
      <c r="AF933" s="505"/>
      <c r="AG933" s="506"/>
      <c r="AH933" s="507"/>
      <c r="AI933" s="505"/>
      <c r="AJ933" s="506"/>
      <c r="AK933" s="506"/>
      <c r="AL933" s="506"/>
      <c r="AM933" s="506"/>
      <c r="AN933" s="506"/>
      <c r="AO933" s="506"/>
      <c r="AP933" s="507"/>
      <c r="AQ933" s="505"/>
      <c r="AR933" s="506"/>
      <c r="AS933" s="506"/>
      <c r="AT933" s="506"/>
      <c r="AU933" s="506"/>
      <c r="AV933" s="506"/>
      <c r="AW933" s="506"/>
      <c r="AX933" s="506"/>
      <c r="AY933" s="506"/>
      <c r="AZ933" s="507"/>
      <c r="BA933" s="505"/>
      <c r="BB933" s="506"/>
      <c r="BC933" s="506"/>
      <c r="BD933" s="506"/>
      <c r="BE933" s="506"/>
      <c r="BF933" s="506"/>
      <c r="BG933" s="506"/>
      <c r="BH933" s="506"/>
      <c r="BI933" s="506"/>
      <c r="BJ933" s="507"/>
      <c r="BK933" s="28"/>
      <c r="BL933" s="28"/>
      <c r="BM933" s="28"/>
      <c r="BN933" s="28"/>
      <c r="BO933" s="28"/>
      <c r="BP933" s="182"/>
    </row>
    <row r="934" spans="1:68" x14ac:dyDescent="0.45">
      <c r="A934" s="28"/>
      <c r="B934" s="28"/>
      <c r="C934" s="28"/>
      <c r="D934" s="502"/>
      <c r="E934" s="503"/>
      <c r="F934" s="504"/>
      <c r="G934" s="505"/>
      <c r="H934" s="506"/>
      <c r="I934" s="506"/>
      <c r="J934" s="506"/>
      <c r="K934" s="506"/>
      <c r="L934" s="507"/>
      <c r="M934" s="505"/>
      <c r="N934" s="506"/>
      <c r="O934" s="507"/>
      <c r="P934" s="505"/>
      <c r="Q934" s="506"/>
      <c r="R934" s="506"/>
      <c r="S934" s="506"/>
      <c r="T934" s="506"/>
      <c r="U934" s="506"/>
      <c r="V934" s="506"/>
      <c r="W934" s="506"/>
      <c r="X934" s="506"/>
      <c r="Y934" s="507"/>
      <c r="Z934" s="505"/>
      <c r="AA934" s="506"/>
      <c r="AB934" s="506"/>
      <c r="AC934" s="506"/>
      <c r="AD934" s="506"/>
      <c r="AE934" s="507"/>
      <c r="AF934" s="505"/>
      <c r="AG934" s="506"/>
      <c r="AH934" s="507"/>
      <c r="AI934" s="505"/>
      <c r="AJ934" s="506"/>
      <c r="AK934" s="506"/>
      <c r="AL934" s="506"/>
      <c r="AM934" s="506"/>
      <c r="AN934" s="506"/>
      <c r="AO934" s="506"/>
      <c r="AP934" s="507"/>
      <c r="AQ934" s="505"/>
      <c r="AR934" s="506"/>
      <c r="AS934" s="506"/>
      <c r="AT934" s="506"/>
      <c r="AU934" s="506"/>
      <c r="AV934" s="506"/>
      <c r="AW934" s="506"/>
      <c r="AX934" s="506"/>
      <c r="AY934" s="506"/>
      <c r="AZ934" s="507"/>
      <c r="BA934" s="505"/>
      <c r="BB934" s="506"/>
      <c r="BC934" s="506"/>
      <c r="BD934" s="506"/>
      <c r="BE934" s="506"/>
      <c r="BF934" s="506"/>
      <c r="BG934" s="506"/>
      <c r="BH934" s="506"/>
      <c r="BI934" s="506"/>
      <c r="BJ934" s="507"/>
      <c r="BK934" s="28"/>
      <c r="BL934" s="28"/>
      <c r="BM934" s="28"/>
      <c r="BN934" s="28"/>
      <c r="BO934" s="28"/>
      <c r="BP934" s="182"/>
    </row>
    <row r="935" spans="1:68" x14ac:dyDescent="0.45">
      <c r="A935" s="28"/>
      <c r="B935" s="28"/>
      <c r="C935" s="28"/>
      <c r="D935" s="502">
        <v>155</v>
      </c>
      <c r="E935" s="503"/>
      <c r="F935" s="504"/>
      <c r="G935" s="505" t="s">
        <v>160</v>
      </c>
      <c r="H935" s="506"/>
      <c r="I935" s="506"/>
      <c r="J935" s="506"/>
      <c r="K935" s="506"/>
      <c r="L935" s="507"/>
      <c r="M935" s="505">
        <v>13</v>
      </c>
      <c r="N935" s="506"/>
      <c r="O935" s="507"/>
      <c r="P935" s="505" t="s">
        <v>166</v>
      </c>
      <c r="Q935" s="506"/>
      <c r="R935" s="506"/>
      <c r="S935" s="506"/>
      <c r="T935" s="506"/>
      <c r="U935" s="506"/>
      <c r="V935" s="506"/>
      <c r="W935" s="506"/>
      <c r="X935" s="506"/>
      <c r="Y935" s="507"/>
      <c r="Z935" s="505" t="s">
        <v>167</v>
      </c>
      <c r="AA935" s="506"/>
      <c r="AB935" s="506"/>
      <c r="AC935" s="506"/>
      <c r="AD935" s="506"/>
      <c r="AE935" s="507"/>
      <c r="AF935" s="505" t="s">
        <v>291</v>
      </c>
      <c r="AG935" s="506"/>
      <c r="AH935" s="507"/>
      <c r="AI935" s="505" t="s">
        <v>168</v>
      </c>
      <c r="AJ935" s="506"/>
      <c r="AK935" s="506"/>
      <c r="AL935" s="506"/>
      <c r="AM935" s="506"/>
      <c r="AN935" s="506"/>
      <c r="AO935" s="506"/>
      <c r="AP935" s="507"/>
      <c r="AQ935" s="505" t="s">
        <v>166</v>
      </c>
      <c r="AR935" s="506"/>
      <c r="AS935" s="506"/>
      <c r="AT935" s="506"/>
      <c r="AU935" s="506"/>
      <c r="AV935" s="506"/>
      <c r="AW935" s="506"/>
      <c r="AX935" s="506"/>
      <c r="AY935" s="506"/>
      <c r="AZ935" s="507"/>
      <c r="BA935" s="505" t="s">
        <v>293</v>
      </c>
      <c r="BB935" s="506"/>
      <c r="BC935" s="506"/>
      <c r="BD935" s="506"/>
      <c r="BE935" s="506"/>
      <c r="BF935" s="506"/>
      <c r="BG935" s="506"/>
      <c r="BH935" s="506"/>
      <c r="BI935" s="506"/>
      <c r="BJ935" s="507"/>
      <c r="BK935" s="28"/>
      <c r="BL935" s="28"/>
      <c r="BM935" s="28"/>
      <c r="BN935" s="28"/>
      <c r="BO935" s="28"/>
      <c r="BP935" s="182"/>
    </row>
    <row r="941" spans="1:68" ht="19.2" x14ac:dyDescent="0.45">
      <c r="A941" s="5"/>
      <c r="B941" s="28"/>
      <c r="C941" s="51" t="s">
        <v>369</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40" t="s">
        <v>329</v>
      </c>
      <c r="BF941" s="241"/>
      <c r="BG941" s="241"/>
      <c r="BH941" s="241"/>
      <c r="BI941" s="241"/>
      <c r="BJ941" s="241"/>
      <c r="BK941" s="241"/>
      <c r="BL941" s="242"/>
    </row>
    <row r="942" spans="1:68" x14ac:dyDescent="0.45">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43"/>
      <c r="BF942" s="244"/>
      <c r="BG942" s="244"/>
      <c r="BH942" s="244"/>
      <c r="BI942" s="244"/>
      <c r="BJ942" s="244"/>
      <c r="BK942" s="244"/>
      <c r="BL942" s="245"/>
    </row>
    <row r="943" spans="1:68" x14ac:dyDescent="0.45">
      <c r="A943" s="5"/>
      <c r="C943" s="29" t="s">
        <v>120</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row>
    <row r="944" spans="1:68" x14ac:dyDescent="0.45">
      <c r="A944" s="5"/>
      <c r="B944" s="29"/>
      <c r="C944" s="5"/>
      <c r="D944" s="5"/>
      <c r="E944" s="5"/>
      <c r="F944" s="5"/>
      <c r="G944" s="5"/>
      <c r="H944" s="5"/>
      <c r="I944" s="5"/>
      <c r="J944" s="5"/>
      <c r="K944" s="5"/>
      <c r="L944" s="5"/>
      <c r="M944" s="5"/>
      <c r="N944" s="5"/>
      <c r="O944" s="5"/>
      <c r="P944" s="5"/>
      <c r="Q944" s="5"/>
      <c r="R944" s="5"/>
      <c r="S944" s="5"/>
      <c r="T944" s="5"/>
      <c r="U944" s="5"/>
      <c r="Y944" s="285" t="s">
        <v>338</v>
      </c>
      <c r="Z944" s="286"/>
      <c r="AA944" s="286"/>
      <c r="AB944" s="286"/>
      <c r="AC944" s="286"/>
      <c r="AD944" s="286"/>
      <c r="AE944" s="286"/>
      <c r="AF944" s="286"/>
      <c r="AG944" s="286"/>
      <c r="AH944" s="286"/>
      <c r="AI944" s="286"/>
      <c r="AJ944" s="286"/>
      <c r="AK944" s="286"/>
      <c r="AL944" s="286"/>
      <c r="AM944" s="287"/>
      <c r="AN944" s="5"/>
      <c r="AO944" s="5"/>
      <c r="AP944" s="5"/>
      <c r="AQ944" s="5"/>
      <c r="AR944" s="5"/>
      <c r="AS944" s="5"/>
      <c r="AT944" s="29"/>
      <c r="AU944" s="5"/>
      <c r="AV944" s="5"/>
      <c r="AW944" s="5"/>
      <c r="AX944" s="5"/>
      <c r="AY944" s="5"/>
      <c r="AZ944" s="5"/>
      <c r="BA944" s="5"/>
      <c r="BB944" s="5"/>
      <c r="BC944" s="5"/>
      <c r="BD944" s="5"/>
      <c r="BE944" s="5"/>
      <c r="BF944" s="5"/>
      <c r="BG944" s="5"/>
      <c r="BH944" s="5"/>
      <c r="BI944" s="5"/>
      <c r="BJ944" s="5"/>
      <c r="BK944" s="5"/>
      <c r="BL944" s="5"/>
      <c r="BM944" s="5"/>
      <c r="BN944" s="5"/>
    </row>
    <row r="945" spans="1:66" x14ac:dyDescent="0.45">
      <c r="A945" s="5"/>
      <c r="B945" s="5"/>
      <c r="C945" s="5"/>
      <c r="D945" s="5"/>
      <c r="E945" s="5"/>
      <c r="F945" s="5"/>
      <c r="G945" s="5"/>
      <c r="H945" s="5"/>
      <c r="I945" s="5"/>
      <c r="J945" s="5"/>
      <c r="K945" s="5"/>
      <c r="L945" s="5"/>
      <c r="M945" s="5"/>
      <c r="N945" s="5"/>
      <c r="O945" s="5"/>
      <c r="P945" s="5"/>
      <c r="Q945" s="5"/>
      <c r="R945" s="5"/>
      <c r="S945" s="5"/>
      <c r="T945" s="5"/>
      <c r="U945" s="5"/>
      <c r="Y945" s="288"/>
      <c r="Z945" s="289"/>
      <c r="AA945" s="289"/>
      <c r="AB945" s="289"/>
      <c r="AC945" s="289"/>
      <c r="AD945" s="289"/>
      <c r="AE945" s="289"/>
      <c r="AF945" s="289"/>
      <c r="AG945" s="289"/>
      <c r="AH945" s="289"/>
      <c r="AI945" s="289"/>
      <c r="AJ945" s="289"/>
      <c r="AK945" s="289"/>
      <c r="AL945" s="289"/>
      <c r="AM945" s="290"/>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row>
    <row r="946" spans="1:66" x14ac:dyDescent="0.45">
      <c r="A946" s="5"/>
      <c r="B946" s="5"/>
      <c r="C946" s="5"/>
      <c r="D946" s="5"/>
      <c r="E946" s="5"/>
      <c r="F946" s="5"/>
      <c r="G946" s="5"/>
      <c r="H946" s="5"/>
      <c r="I946" s="5"/>
      <c r="J946" s="5"/>
      <c r="K946" s="5"/>
      <c r="L946" s="5"/>
      <c r="M946" s="5"/>
      <c r="N946" s="5"/>
      <c r="O946" s="5"/>
      <c r="P946" s="5"/>
      <c r="Q946" s="5"/>
      <c r="R946" s="5"/>
      <c r="S946" s="5"/>
      <c r="T946" s="5"/>
      <c r="U946" s="5"/>
      <c r="Y946" s="476" t="s">
        <v>161</v>
      </c>
      <c r="Z946" s="477"/>
      <c r="AA946" s="477"/>
      <c r="AB946" s="477"/>
      <c r="AC946" s="477"/>
      <c r="AD946" s="477"/>
      <c r="AE946" s="477"/>
      <c r="AF946" s="477"/>
      <c r="AG946" s="477"/>
      <c r="AH946" s="477"/>
      <c r="AI946" s="477"/>
      <c r="AJ946" s="477"/>
      <c r="AK946" s="477"/>
      <c r="AL946" s="477"/>
      <c r="AM946" s="478"/>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x14ac:dyDescent="0.45">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row>
    <row r="948" spans="1:66" x14ac:dyDescent="0.45">
      <c r="A948" s="5"/>
      <c r="B948" s="5"/>
      <c r="C948" s="5"/>
      <c r="D948" s="5"/>
      <c r="E948" s="5"/>
      <c r="F948" s="5"/>
      <c r="G948" s="5"/>
      <c r="H948" s="5"/>
      <c r="I948" s="5"/>
      <c r="J948" s="5"/>
      <c r="K948" s="5"/>
      <c r="L948" s="5"/>
      <c r="M948" s="5"/>
      <c r="N948" s="5"/>
      <c r="O948" s="5"/>
      <c r="P948" s="5"/>
      <c r="Q948" s="5"/>
      <c r="R948" s="5"/>
      <c r="S948" s="5"/>
      <c r="T948" s="5"/>
      <c r="U948" s="5"/>
      <c r="Y948" s="285" t="s">
        <v>194</v>
      </c>
      <c r="Z948" s="286"/>
      <c r="AA948" s="286"/>
      <c r="AB948" s="286"/>
      <c r="AC948" s="286"/>
      <c r="AD948" s="286"/>
      <c r="AE948" s="286"/>
      <c r="AF948" s="286"/>
      <c r="AG948" s="286"/>
      <c r="AH948" s="286"/>
      <c r="AI948" s="286"/>
      <c r="AJ948" s="286"/>
      <c r="AK948" s="286"/>
      <c r="AL948" s="286"/>
      <c r="AM948" s="287"/>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row>
    <row r="949" spans="1:66" x14ac:dyDescent="0.45">
      <c r="A949" s="5"/>
      <c r="B949" s="5"/>
      <c r="C949" s="5"/>
      <c r="D949" s="5"/>
      <c r="E949" s="5"/>
      <c r="F949" s="5"/>
      <c r="G949" s="5"/>
      <c r="H949" s="5"/>
      <c r="I949" s="5"/>
      <c r="J949" s="5"/>
      <c r="K949" s="5"/>
      <c r="L949" s="5"/>
      <c r="M949" s="5"/>
      <c r="N949" s="5"/>
      <c r="O949" s="5"/>
      <c r="P949" s="5"/>
      <c r="Q949" s="5"/>
      <c r="R949" s="5"/>
      <c r="S949" s="5"/>
      <c r="T949" s="5"/>
      <c r="U949" s="5"/>
      <c r="Y949" s="288"/>
      <c r="Z949" s="289"/>
      <c r="AA949" s="289"/>
      <c r="AB949" s="289"/>
      <c r="AC949" s="289"/>
      <c r="AD949" s="289"/>
      <c r="AE949" s="289"/>
      <c r="AF949" s="289"/>
      <c r="AG949" s="289"/>
      <c r="AH949" s="289"/>
      <c r="AI949" s="289"/>
      <c r="AJ949" s="289"/>
      <c r="AK949" s="289"/>
      <c r="AL949" s="289"/>
      <c r="AM949" s="290"/>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row>
    <row r="950" spans="1:66" x14ac:dyDescent="0.45">
      <c r="A950" s="5"/>
      <c r="B950" s="5"/>
      <c r="C950" s="5"/>
      <c r="D950" s="5"/>
      <c r="E950" s="5"/>
      <c r="F950" s="5"/>
      <c r="G950" s="5"/>
      <c r="H950" s="5"/>
      <c r="I950" s="5"/>
      <c r="J950" s="5"/>
      <c r="K950" s="5"/>
      <c r="L950" s="5"/>
      <c r="M950" s="5"/>
      <c r="N950" s="5"/>
      <c r="O950" s="5"/>
      <c r="P950" s="5"/>
      <c r="Q950" s="5"/>
      <c r="R950" s="5"/>
      <c r="S950" s="5"/>
      <c r="T950" s="5"/>
      <c r="U950" s="5"/>
      <c r="Y950" s="476" t="s">
        <v>161</v>
      </c>
      <c r="Z950" s="477"/>
      <c r="AA950" s="477"/>
      <c r="AB950" s="477"/>
      <c r="AC950" s="477"/>
      <c r="AD950" s="477"/>
      <c r="AE950" s="477"/>
      <c r="AF950" s="477"/>
      <c r="AG950" s="477"/>
      <c r="AH950" s="477"/>
      <c r="AI950" s="477"/>
      <c r="AJ950" s="477"/>
      <c r="AK950" s="477"/>
      <c r="AL950" s="477"/>
      <c r="AM950" s="478"/>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row>
    <row r="951" spans="1:66" x14ac:dyDescent="0.45">
      <c r="A951" s="5"/>
      <c r="B951" s="5"/>
      <c r="C951" s="5"/>
      <c r="D951" s="5"/>
      <c r="E951" s="5"/>
      <c r="F951" s="5"/>
      <c r="G951" s="5"/>
      <c r="H951" s="5"/>
      <c r="I951" s="5"/>
      <c r="J951" s="5"/>
      <c r="K951" s="5"/>
      <c r="L951" s="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5"/>
      <c r="BA951" s="5"/>
      <c r="BB951" s="5"/>
      <c r="BC951" s="5"/>
      <c r="BD951" s="5"/>
      <c r="BE951" s="5"/>
      <c r="BF951" s="5"/>
      <c r="BG951" s="5"/>
      <c r="BH951" s="5"/>
    </row>
    <row r="952" spans="1:66"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row>
    <row r="953" spans="1:66" x14ac:dyDescent="0.45">
      <c r="A953" s="5"/>
      <c r="B953" s="5"/>
      <c r="E953" s="5"/>
      <c r="F953" s="5"/>
      <c r="G953" s="5"/>
      <c r="H953" s="285" t="s">
        <v>249</v>
      </c>
      <c r="I953" s="286"/>
      <c r="J953" s="286"/>
      <c r="K953" s="286"/>
      <c r="L953" s="286"/>
      <c r="M953" s="286"/>
      <c r="N953" s="286"/>
      <c r="O953" s="286"/>
      <c r="P953" s="286"/>
      <c r="Q953" s="287"/>
      <c r="R953" s="5"/>
      <c r="S953" s="5"/>
      <c r="U953" s="285" t="s">
        <v>249</v>
      </c>
      <c r="V953" s="286"/>
      <c r="W953" s="286"/>
      <c r="X953" s="286"/>
      <c r="Y953" s="286"/>
      <c r="Z953" s="286"/>
      <c r="AA953" s="286"/>
      <c r="AB953" s="286"/>
      <c r="AC953" s="286"/>
      <c r="AD953" s="287"/>
      <c r="AE953" s="5"/>
      <c r="AF953" s="5"/>
      <c r="AH953" s="285" t="s">
        <v>249</v>
      </c>
      <c r="AI953" s="286"/>
      <c r="AJ953" s="286"/>
      <c r="AK953" s="286"/>
      <c r="AL953" s="286"/>
      <c r="AM953" s="286"/>
      <c r="AN953" s="286"/>
      <c r="AO953" s="286"/>
      <c r="AP953" s="286"/>
      <c r="AQ953" s="287"/>
      <c r="AR953" s="5"/>
      <c r="AS953" s="5"/>
      <c r="AU953" s="285" t="s">
        <v>249</v>
      </c>
      <c r="AV953" s="286"/>
      <c r="AW953" s="286"/>
      <c r="AX953" s="286"/>
      <c r="AY953" s="286"/>
      <c r="AZ953" s="286"/>
      <c r="BA953" s="286"/>
      <c r="BB953" s="286"/>
      <c r="BC953" s="286"/>
      <c r="BD953" s="287"/>
      <c r="BE953" s="5"/>
      <c r="BF953" s="5"/>
      <c r="BG953" s="5"/>
      <c r="BH953" s="5"/>
      <c r="BI953" s="5"/>
      <c r="BJ953" s="5"/>
      <c r="BK953" s="5"/>
      <c r="BL953" s="5"/>
      <c r="BM953" s="5"/>
      <c r="BN953" s="5"/>
    </row>
    <row r="954" spans="1:66" x14ac:dyDescent="0.45">
      <c r="A954" s="5"/>
      <c r="B954" s="5"/>
      <c r="E954" s="5"/>
      <c r="F954" s="5"/>
      <c r="G954" s="5"/>
      <c r="H954" s="288"/>
      <c r="I954" s="289"/>
      <c r="J954" s="289"/>
      <c r="K954" s="289"/>
      <c r="L954" s="289"/>
      <c r="M954" s="289"/>
      <c r="N954" s="289"/>
      <c r="O954" s="289"/>
      <c r="P954" s="289"/>
      <c r="Q954" s="290"/>
      <c r="R954" s="5"/>
      <c r="S954" s="5"/>
      <c r="U954" s="288"/>
      <c r="V954" s="289"/>
      <c r="W954" s="289"/>
      <c r="X954" s="289"/>
      <c r="Y954" s="289"/>
      <c r="Z954" s="289"/>
      <c r="AA954" s="289"/>
      <c r="AB954" s="289"/>
      <c r="AC954" s="289"/>
      <c r="AD954" s="290"/>
      <c r="AE954" s="5"/>
      <c r="AF954" s="5"/>
      <c r="AH954" s="288"/>
      <c r="AI954" s="289"/>
      <c r="AJ954" s="289"/>
      <c r="AK954" s="289"/>
      <c r="AL954" s="289"/>
      <c r="AM954" s="289"/>
      <c r="AN954" s="289"/>
      <c r="AO954" s="289"/>
      <c r="AP954" s="289"/>
      <c r="AQ954" s="290"/>
      <c r="AR954" s="5"/>
      <c r="AS954" s="5"/>
      <c r="AU954" s="288"/>
      <c r="AV954" s="289"/>
      <c r="AW954" s="289"/>
      <c r="AX954" s="289"/>
      <c r="AY954" s="289"/>
      <c r="AZ954" s="289"/>
      <c r="BA954" s="289"/>
      <c r="BB954" s="289"/>
      <c r="BC954" s="289"/>
      <c r="BD954" s="290"/>
      <c r="BE954" s="5"/>
      <c r="BF954" s="5"/>
      <c r="BG954" s="5"/>
      <c r="BH954" s="5"/>
      <c r="BI954" s="5"/>
      <c r="BJ954" s="5"/>
      <c r="BK954" s="5"/>
      <c r="BL954" s="5"/>
      <c r="BM954" s="5"/>
      <c r="BN954" s="5"/>
    </row>
    <row r="955" spans="1:66" x14ac:dyDescent="0.45">
      <c r="A955" s="5"/>
      <c r="B955" s="5"/>
      <c r="E955" s="5"/>
      <c r="F955" s="5"/>
      <c r="G955" s="5"/>
      <c r="H955" s="476" t="s">
        <v>161</v>
      </c>
      <c r="I955" s="477"/>
      <c r="J955" s="477"/>
      <c r="K955" s="477"/>
      <c r="L955" s="477"/>
      <c r="M955" s="477"/>
      <c r="N955" s="477"/>
      <c r="O955" s="477"/>
      <c r="P955" s="477"/>
      <c r="Q955" s="478"/>
      <c r="R955" s="5"/>
      <c r="S955" s="5"/>
      <c r="U955" s="476" t="s">
        <v>161</v>
      </c>
      <c r="V955" s="477"/>
      <c r="W955" s="477"/>
      <c r="X955" s="477"/>
      <c r="Y955" s="477"/>
      <c r="Z955" s="477"/>
      <c r="AA955" s="477"/>
      <c r="AB955" s="477"/>
      <c r="AC955" s="477"/>
      <c r="AD955" s="478"/>
      <c r="AE955" s="5"/>
      <c r="AF955" s="5"/>
      <c r="AH955" s="476" t="s">
        <v>161</v>
      </c>
      <c r="AI955" s="477"/>
      <c r="AJ955" s="477"/>
      <c r="AK955" s="477"/>
      <c r="AL955" s="477"/>
      <c r="AM955" s="477"/>
      <c r="AN955" s="477"/>
      <c r="AO955" s="477"/>
      <c r="AP955" s="477"/>
      <c r="AQ955" s="478"/>
      <c r="AR955" s="5"/>
      <c r="AS955" s="5"/>
      <c r="AU955" s="476" t="s">
        <v>161</v>
      </c>
      <c r="AV955" s="477"/>
      <c r="AW955" s="477"/>
      <c r="AX955" s="477"/>
      <c r="AY955" s="477"/>
      <c r="AZ955" s="477"/>
      <c r="BA955" s="477"/>
      <c r="BB955" s="477"/>
      <c r="BC955" s="477"/>
      <c r="BD955" s="478"/>
      <c r="BE955" s="5"/>
      <c r="BF955" s="5"/>
      <c r="BG955" s="5"/>
      <c r="BH955" s="5"/>
      <c r="BI955" s="5"/>
      <c r="BJ955" s="5"/>
      <c r="BK955" s="5"/>
      <c r="BL955" s="5"/>
      <c r="BM955" s="5"/>
      <c r="BN955" s="5"/>
    </row>
    <row r="956" spans="1:66" x14ac:dyDescent="0.45">
      <c r="A956" s="5"/>
      <c r="B956" s="5"/>
      <c r="E956" s="5"/>
      <c r="F956" s="5"/>
      <c r="G956" s="5"/>
      <c r="H956" s="5"/>
      <c r="I956" s="5"/>
      <c r="J956" s="5"/>
      <c r="K956" s="5"/>
      <c r="L956" s="5"/>
      <c r="M956" s="5"/>
      <c r="N956" s="5"/>
      <c r="O956" s="5"/>
      <c r="P956" s="5"/>
      <c r="Q956" s="5"/>
      <c r="R956" s="5"/>
      <c r="S956" s="5"/>
      <c r="U956" s="5"/>
      <c r="V956" s="5"/>
      <c r="W956" s="5"/>
      <c r="X956" s="5"/>
      <c r="Y956" s="5"/>
      <c r="Z956" s="5"/>
      <c r="AA956" s="5"/>
      <c r="AB956" s="5"/>
      <c r="AC956" s="5"/>
      <c r="AD956" s="5"/>
      <c r="AE956" s="5"/>
      <c r="AF956" s="5"/>
      <c r="AH956" s="5"/>
      <c r="AI956" s="5"/>
      <c r="AJ956" s="5"/>
      <c r="AK956" s="5"/>
      <c r="AL956" s="5"/>
      <c r="AM956" s="5"/>
      <c r="AN956" s="5"/>
      <c r="AO956" s="5"/>
      <c r="AP956" s="5"/>
      <c r="AQ956" s="5"/>
      <c r="AR956" s="5"/>
      <c r="AS956" s="5"/>
      <c r="AU956" s="5"/>
      <c r="AV956" s="5"/>
      <c r="AW956" s="5"/>
      <c r="AX956" s="5"/>
      <c r="AY956" s="5"/>
      <c r="AZ956" s="5"/>
      <c r="BA956" s="5"/>
      <c r="BB956" s="5"/>
      <c r="BC956" s="5"/>
      <c r="BD956" s="5"/>
      <c r="BE956" s="5"/>
      <c r="BF956" s="5"/>
      <c r="BG956" s="5"/>
      <c r="BH956" s="5"/>
      <c r="BI956" s="5"/>
      <c r="BJ956" s="5"/>
      <c r="BK956" s="5"/>
      <c r="BL956" s="5"/>
      <c r="BM956" s="5"/>
      <c r="BN956" s="5"/>
    </row>
    <row r="957" spans="1:66" x14ac:dyDescent="0.45">
      <c r="A957" s="5"/>
      <c r="B957" s="5"/>
      <c r="E957" s="5"/>
      <c r="F957" s="5"/>
      <c r="G957" s="5"/>
      <c r="H957" s="285" t="s">
        <v>249</v>
      </c>
      <c r="I957" s="286"/>
      <c r="J957" s="286"/>
      <c r="K957" s="286"/>
      <c r="L957" s="286"/>
      <c r="M957" s="286"/>
      <c r="N957" s="286"/>
      <c r="O957" s="286"/>
      <c r="P957" s="286"/>
      <c r="Q957" s="287"/>
      <c r="R957" s="5"/>
      <c r="S957" s="5"/>
      <c r="U957" s="285" t="s">
        <v>249</v>
      </c>
      <c r="V957" s="286"/>
      <c r="W957" s="286"/>
      <c r="X957" s="286"/>
      <c r="Y957" s="286"/>
      <c r="Z957" s="286"/>
      <c r="AA957" s="286"/>
      <c r="AB957" s="286"/>
      <c r="AC957" s="286"/>
      <c r="AD957" s="287"/>
      <c r="AE957" s="5"/>
      <c r="AF957" s="5"/>
      <c r="AH957" s="285" t="s">
        <v>249</v>
      </c>
      <c r="AI957" s="286"/>
      <c r="AJ957" s="286"/>
      <c r="AK957" s="286"/>
      <c r="AL957" s="286"/>
      <c r="AM957" s="286"/>
      <c r="AN957" s="286"/>
      <c r="AO957" s="286"/>
      <c r="AP957" s="286"/>
      <c r="AQ957" s="287"/>
      <c r="AR957" s="5"/>
      <c r="AS957" s="5"/>
      <c r="AU957" s="285" t="s">
        <v>249</v>
      </c>
      <c r="AV957" s="286"/>
      <c r="AW957" s="286"/>
      <c r="AX957" s="286"/>
      <c r="AY957" s="286"/>
      <c r="AZ957" s="286"/>
      <c r="BA957" s="286"/>
      <c r="BB957" s="286"/>
      <c r="BC957" s="286"/>
      <c r="BD957" s="287"/>
      <c r="BE957" s="5"/>
      <c r="BF957" s="5"/>
      <c r="BG957" s="5"/>
      <c r="BH957" s="5"/>
      <c r="BI957" s="5"/>
      <c r="BJ957" s="5"/>
      <c r="BK957" s="5"/>
      <c r="BL957" s="5"/>
      <c r="BM957" s="5"/>
      <c r="BN957" s="5"/>
    </row>
    <row r="958" spans="1:66" x14ac:dyDescent="0.45">
      <c r="A958" s="5"/>
      <c r="B958" s="5"/>
      <c r="E958" s="5"/>
      <c r="F958" s="5"/>
      <c r="G958" s="5"/>
      <c r="H958" s="288"/>
      <c r="I958" s="289"/>
      <c r="J958" s="289"/>
      <c r="K958" s="289"/>
      <c r="L958" s="289"/>
      <c r="M958" s="289"/>
      <c r="N958" s="289"/>
      <c r="O958" s="289"/>
      <c r="P958" s="289"/>
      <c r="Q958" s="290"/>
      <c r="R958" s="5"/>
      <c r="S958" s="5"/>
      <c r="U958" s="288"/>
      <c r="V958" s="289"/>
      <c r="W958" s="289"/>
      <c r="X958" s="289"/>
      <c r="Y958" s="289"/>
      <c r="Z958" s="289"/>
      <c r="AA958" s="289"/>
      <c r="AB958" s="289"/>
      <c r="AC958" s="289"/>
      <c r="AD958" s="290"/>
      <c r="AE958" s="5"/>
      <c r="AF958" s="5"/>
      <c r="AH958" s="288"/>
      <c r="AI958" s="289"/>
      <c r="AJ958" s="289"/>
      <c r="AK958" s="289"/>
      <c r="AL958" s="289"/>
      <c r="AM958" s="289"/>
      <c r="AN958" s="289"/>
      <c r="AO958" s="289"/>
      <c r="AP958" s="289"/>
      <c r="AQ958" s="290"/>
      <c r="AR958" s="5"/>
      <c r="AS958" s="5"/>
      <c r="AU958" s="288"/>
      <c r="AV958" s="289"/>
      <c r="AW958" s="289"/>
      <c r="AX958" s="289"/>
      <c r="AY958" s="289"/>
      <c r="AZ958" s="289"/>
      <c r="BA958" s="289"/>
      <c r="BB958" s="289"/>
      <c r="BC958" s="289"/>
      <c r="BD958" s="290"/>
      <c r="BE958" s="5"/>
      <c r="BF958" s="5"/>
      <c r="BG958" s="5"/>
      <c r="BH958" s="5"/>
      <c r="BI958" s="5"/>
      <c r="BJ958" s="5"/>
      <c r="BK958" s="5"/>
      <c r="BL958" s="5"/>
      <c r="BM958" s="5"/>
      <c r="BN958" s="5"/>
    </row>
    <row r="959" spans="1:66" x14ac:dyDescent="0.45">
      <c r="A959" s="5"/>
      <c r="B959" s="5"/>
      <c r="E959" s="5"/>
      <c r="F959" s="5"/>
      <c r="G959" s="5"/>
      <c r="H959" s="476" t="s">
        <v>161</v>
      </c>
      <c r="I959" s="477"/>
      <c r="J959" s="477"/>
      <c r="K959" s="477"/>
      <c r="L959" s="477"/>
      <c r="M959" s="477"/>
      <c r="N959" s="477"/>
      <c r="O959" s="477"/>
      <c r="P959" s="477"/>
      <c r="Q959" s="478"/>
      <c r="R959" s="5"/>
      <c r="S959" s="5"/>
      <c r="U959" s="476" t="s">
        <v>161</v>
      </c>
      <c r="V959" s="477"/>
      <c r="W959" s="477"/>
      <c r="X959" s="477"/>
      <c r="Y959" s="477"/>
      <c r="Z959" s="477"/>
      <c r="AA959" s="477"/>
      <c r="AB959" s="477"/>
      <c r="AC959" s="477"/>
      <c r="AD959" s="478"/>
      <c r="AE959" s="5"/>
      <c r="AF959" s="5"/>
      <c r="AH959" s="476" t="s">
        <v>161</v>
      </c>
      <c r="AI959" s="477"/>
      <c r="AJ959" s="477"/>
      <c r="AK959" s="477"/>
      <c r="AL959" s="477"/>
      <c r="AM959" s="477"/>
      <c r="AN959" s="477"/>
      <c r="AO959" s="477"/>
      <c r="AP959" s="477"/>
      <c r="AQ959" s="478"/>
      <c r="AR959" s="5"/>
      <c r="AS959" s="5"/>
      <c r="AU959" s="476" t="s">
        <v>161</v>
      </c>
      <c r="AV959" s="477"/>
      <c r="AW959" s="477"/>
      <c r="AX959" s="477"/>
      <c r="AY959" s="477"/>
      <c r="AZ959" s="477"/>
      <c r="BA959" s="477"/>
      <c r="BB959" s="477"/>
      <c r="BC959" s="477"/>
      <c r="BD959" s="478"/>
      <c r="BE959" s="5"/>
      <c r="BF959" s="5"/>
      <c r="BG959" s="5"/>
      <c r="BH959" s="5"/>
      <c r="BI959" s="5"/>
      <c r="BJ959" s="5"/>
      <c r="BK959" s="5"/>
      <c r="BL959" s="5"/>
      <c r="BM959" s="5"/>
      <c r="BN959" s="5"/>
    </row>
    <row r="960" spans="1:66" x14ac:dyDescent="0.45">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row>
    <row r="961" spans="1:68" x14ac:dyDescent="0.45">
      <c r="A961" s="5"/>
      <c r="B961" s="5"/>
      <c r="E961" s="5"/>
      <c r="F961" s="5"/>
      <c r="G961" s="5"/>
      <c r="H961" s="285" t="s">
        <v>249</v>
      </c>
      <c r="I961" s="286"/>
      <c r="J961" s="286"/>
      <c r="K961" s="286"/>
      <c r="L961" s="286"/>
      <c r="M961" s="286"/>
      <c r="N961" s="286"/>
      <c r="O961" s="286"/>
      <c r="P961" s="286"/>
      <c r="Q961" s="287"/>
      <c r="R961" s="5"/>
      <c r="S961" s="5"/>
      <c r="U961" s="285" t="s">
        <v>249</v>
      </c>
      <c r="V961" s="286"/>
      <c r="W961" s="286"/>
      <c r="X961" s="286"/>
      <c r="Y961" s="286"/>
      <c r="Z961" s="286"/>
      <c r="AA961" s="286"/>
      <c r="AB961" s="286"/>
      <c r="AC961" s="286"/>
      <c r="AD961" s="287"/>
      <c r="AE961" s="5"/>
      <c r="AF961" s="5"/>
      <c r="AH961" s="285" t="s">
        <v>249</v>
      </c>
      <c r="AI961" s="286"/>
      <c r="AJ961" s="286"/>
      <c r="AK961" s="286"/>
      <c r="AL961" s="286"/>
      <c r="AM961" s="286"/>
      <c r="AN961" s="286"/>
      <c r="AO961" s="286"/>
      <c r="AP961" s="286"/>
      <c r="AQ961" s="287"/>
      <c r="AR961" s="5"/>
      <c r="AS961" s="5"/>
      <c r="AU961" s="285" t="s">
        <v>249</v>
      </c>
      <c r="AV961" s="286"/>
      <c r="AW961" s="286"/>
      <c r="AX961" s="286"/>
      <c r="AY961" s="286"/>
      <c r="AZ961" s="286"/>
      <c r="BA961" s="286"/>
      <c r="BB961" s="286"/>
      <c r="BC961" s="286"/>
      <c r="BD961" s="287"/>
      <c r="BE961" s="5"/>
      <c r="BF961" s="5"/>
      <c r="BG961" s="5"/>
      <c r="BH961" s="5"/>
      <c r="BI961" s="5"/>
      <c r="BJ961" s="5"/>
      <c r="BK961" s="5"/>
      <c r="BL961" s="5"/>
      <c r="BM961" s="5"/>
      <c r="BN961" s="5"/>
    </row>
    <row r="962" spans="1:68" x14ac:dyDescent="0.45">
      <c r="A962" s="5"/>
      <c r="B962" s="5"/>
      <c r="E962" s="5"/>
      <c r="F962" s="5"/>
      <c r="G962" s="5"/>
      <c r="H962" s="288"/>
      <c r="I962" s="289"/>
      <c r="J962" s="289"/>
      <c r="K962" s="289"/>
      <c r="L962" s="289"/>
      <c r="M962" s="289"/>
      <c r="N962" s="289"/>
      <c r="O962" s="289"/>
      <c r="P962" s="289"/>
      <c r="Q962" s="290"/>
      <c r="R962" s="5"/>
      <c r="S962" s="5"/>
      <c r="U962" s="288"/>
      <c r="V962" s="289"/>
      <c r="W962" s="289"/>
      <c r="X962" s="289"/>
      <c r="Y962" s="289"/>
      <c r="Z962" s="289"/>
      <c r="AA962" s="289"/>
      <c r="AB962" s="289"/>
      <c r="AC962" s="289"/>
      <c r="AD962" s="290"/>
      <c r="AE962" s="5"/>
      <c r="AF962" s="5"/>
      <c r="AH962" s="288"/>
      <c r="AI962" s="289"/>
      <c r="AJ962" s="289"/>
      <c r="AK962" s="289"/>
      <c r="AL962" s="289"/>
      <c r="AM962" s="289"/>
      <c r="AN962" s="289"/>
      <c r="AO962" s="289"/>
      <c r="AP962" s="289"/>
      <c r="AQ962" s="290"/>
      <c r="AR962" s="5"/>
      <c r="AS962" s="5"/>
      <c r="AU962" s="288"/>
      <c r="AV962" s="289"/>
      <c r="AW962" s="289"/>
      <c r="AX962" s="289"/>
      <c r="AY962" s="289"/>
      <c r="AZ962" s="289"/>
      <c r="BA962" s="289"/>
      <c r="BB962" s="289"/>
      <c r="BC962" s="289"/>
      <c r="BD962" s="290"/>
      <c r="BE962" s="5"/>
      <c r="BF962" s="5"/>
      <c r="BG962" s="5"/>
      <c r="BH962" s="5"/>
      <c r="BI962" s="5"/>
      <c r="BJ962" s="5"/>
      <c r="BK962" s="5"/>
      <c r="BL962" s="5"/>
      <c r="BM962" s="5"/>
      <c r="BN962" s="5"/>
    </row>
    <row r="963" spans="1:68" x14ac:dyDescent="0.45">
      <c r="A963" s="5"/>
      <c r="B963" s="5"/>
      <c r="E963" s="5"/>
      <c r="F963" s="5"/>
      <c r="G963" s="5"/>
      <c r="H963" s="476" t="s">
        <v>161</v>
      </c>
      <c r="I963" s="477"/>
      <c r="J963" s="477"/>
      <c r="K963" s="477"/>
      <c r="L963" s="477"/>
      <c r="M963" s="477"/>
      <c r="N963" s="477"/>
      <c r="O963" s="477"/>
      <c r="P963" s="477"/>
      <c r="Q963" s="478"/>
      <c r="R963" s="5"/>
      <c r="S963" s="5"/>
      <c r="U963" s="476" t="s">
        <v>161</v>
      </c>
      <c r="V963" s="477"/>
      <c r="W963" s="477"/>
      <c r="X963" s="477"/>
      <c r="Y963" s="477"/>
      <c r="Z963" s="477"/>
      <c r="AA963" s="477"/>
      <c r="AB963" s="477"/>
      <c r="AC963" s="477"/>
      <c r="AD963" s="478"/>
      <c r="AE963" s="5"/>
      <c r="AF963" s="5"/>
      <c r="AH963" s="476" t="s">
        <v>161</v>
      </c>
      <c r="AI963" s="477"/>
      <c r="AJ963" s="477"/>
      <c r="AK963" s="477"/>
      <c r="AL963" s="477"/>
      <c r="AM963" s="477"/>
      <c r="AN963" s="477"/>
      <c r="AO963" s="477"/>
      <c r="AP963" s="477"/>
      <c r="AQ963" s="478"/>
      <c r="AR963" s="5"/>
      <c r="AS963" s="5"/>
      <c r="AU963" s="476" t="s">
        <v>161</v>
      </c>
      <c r="AV963" s="477"/>
      <c r="AW963" s="477"/>
      <c r="AX963" s="477"/>
      <c r="AY963" s="477"/>
      <c r="AZ963" s="477"/>
      <c r="BA963" s="477"/>
      <c r="BB963" s="477"/>
      <c r="BC963" s="477"/>
      <c r="BD963" s="478"/>
      <c r="BE963" s="5"/>
      <c r="BF963" s="5"/>
      <c r="BG963" s="5"/>
      <c r="BH963" s="5"/>
      <c r="BI963" s="5"/>
      <c r="BJ963" s="5"/>
      <c r="BK963" s="5"/>
      <c r="BL963" s="5"/>
      <c r="BM963" s="5"/>
      <c r="BN963" s="5"/>
    </row>
    <row r="964" spans="1:68" x14ac:dyDescent="0.45">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row>
    <row r="965" spans="1:68" x14ac:dyDescent="0.45">
      <c r="A965" s="5"/>
      <c r="B965" s="5"/>
      <c r="E965" s="5"/>
      <c r="F965" s="5"/>
      <c r="G965" s="5"/>
      <c r="H965" s="285" t="s">
        <v>249</v>
      </c>
      <c r="I965" s="286"/>
      <c r="J965" s="286"/>
      <c r="K965" s="286"/>
      <c r="L965" s="286"/>
      <c r="M965" s="286"/>
      <c r="N965" s="286"/>
      <c r="O965" s="286"/>
      <c r="P965" s="286"/>
      <c r="Q965" s="287"/>
      <c r="R965" s="5"/>
      <c r="S965" s="5"/>
      <c r="U965" s="285" t="s">
        <v>249</v>
      </c>
      <c r="V965" s="286"/>
      <c r="W965" s="286"/>
      <c r="X965" s="286"/>
      <c r="Y965" s="286"/>
      <c r="Z965" s="286"/>
      <c r="AA965" s="286"/>
      <c r="AB965" s="286"/>
      <c r="AC965" s="286"/>
      <c r="AD965" s="287"/>
      <c r="AE965" s="5"/>
      <c r="AF965" s="5"/>
      <c r="AH965" s="285" t="s">
        <v>249</v>
      </c>
      <c r="AI965" s="286"/>
      <c r="AJ965" s="286"/>
      <c r="AK965" s="286"/>
      <c r="AL965" s="286"/>
      <c r="AM965" s="286"/>
      <c r="AN965" s="286"/>
      <c r="AO965" s="286"/>
      <c r="AP965" s="286"/>
      <c r="AQ965" s="287"/>
      <c r="AR965" s="5"/>
      <c r="AS965" s="5"/>
      <c r="AU965" s="285" t="s">
        <v>249</v>
      </c>
      <c r="AV965" s="286"/>
      <c r="AW965" s="286"/>
      <c r="AX965" s="286"/>
      <c r="AY965" s="286"/>
      <c r="AZ965" s="286"/>
      <c r="BA965" s="286"/>
      <c r="BB965" s="286"/>
      <c r="BC965" s="286"/>
      <c r="BD965" s="287"/>
      <c r="BE965" s="5"/>
      <c r="BF965" s="5"/>
      <c r="BG965" s="5"/>
      <c r="BH965" s="5"/>
      <c r="BI965" s="5"/>
      <c r="BJ965" s="5"/>
      <c r="BK965" s="5"/>
      <c r="BL965" s="5"/>
      <c r="BM965" s="5"/>
      <c r="BN965" s="5"/>
    </row>
    <row r="966" spans="1:68" x14ac:dyDescent="0.45">
      <c r="A966" s="5"/>
      <c r="B966" s="5"/>
      <c r="E966" s="5"/>
      <c r="F966" s="5"/>
      <c r="G966" s="5"/>
      <c r="H966" s="288"/>
      <c r="I966" s="289"/>
      <c r="J966" s="289"/>
      <c r="K966" s="289"/>
      <c r="L966" s="289"/>
      <c r="M966" s="289"/>
      <c r="N966" s="289"/>
      <c r="O966" s="289"/>
      <c r="P966" s="289"/>
      <c r="Q966" s="290"/>
      <c r="R966" s="5"/>
      <c r="S966" s="5"/>
      <c r="U966" s="288"/>
      <c r="V966" s="289"/>
      <c r="W966" s="289"/>
      <c r="X966" s="289"/>
      <c r="Y966" s="289"/>
      <c r="Z966" s="289"/>
      <c r="AA966" s="289"/>
      <c r="AB966" s="289"/>
      <c r="AC966" s="289"/>
      <c r="AD966" s="290"/>
      <c r="AE966" s="5"/>
      <c r="AF966" s="5"/>
      <c r="AH966" s="288"/>
      <c r="AI966" s="289"/>
      <c r="AJ966" s="289"/>
      <c r="AK966" s="289"/>
      <c r="AL966" s="289"/>
      <c r="AM966" s="289"/>
      <c r="AN966" s="289"/>
      <c r="AO966" s="289"/>
      <c r="AP966" s="289"/>
      <c r="AQ966" s="290"/>
      <c r="AR966" s="5"/>
      <c r="AS966" s="5"/>
      <c r="AU966" s="288"/>
      <c r="AV966" s="289"/>
      <c r="AW966" s="289"/>
      <c r="AX966" s="289"/>
      <c r="AY966" s="289"/>
      <c r="AZ966" s="289"/>
      <c r="BA966" s="289"/>
      <c r="BB966" s="289"/>
      <c r="BC966" s="289"/>
      <c r="BD966" s="290"/>
      <c r="BE966" s="5"/>
      <c r="BF966" s="5"/>
      <c r="BG966" s="5"/>
      <c r="BH966" s="5"/>
      <c r="BI966" s="5"/>
      <c r="BJ966" s="5"/>
      <c r="BK966" s="5"/>
      <c r="BL966" s="5"/>
      <c r="BM966" s="5"/>
      <c r="BN966" s="5"/>
    </row>
    <row r="967" spans="1:68" x14ac:dyDescent="0.45">
      <c r="A967" s="5"/>
      <c r="B967" s="5"/>
      <c r="E967" s="5"/>
      <c r="F967" s="5"/>
      <c r="G967" s="5"/>
      <c r="H967" s="476" t="s">
        <v>161</v>
      </c>
      <c r="I967" s="477"/>
      <c r="J967" s="477"/>
      <c r="K967" s="477"/>
      <c r="L967" s="477"/>
      <c r="M967" s="477"/>
      <c r="N967" s="477"/>
      <c r="O967" s="477"/>
      <c r="P967" s="477"/>
      <c r="Q967" s="478"/>
      <c r="R967" s="5"/>
      <c r="S967" s="5"/>
      <c r="U967" s="476" t="s">
        <v>161</v>
      </c>
      <c r="V967" s="477"/>
      <c r="W967" s="477"/>
      <c r="X967" s="477"/>
      <c r="Y967" s="477"/>
      <c r="Z967" s="477"/>
      <c r="AA967" s="477"/>
      <c r="AB967" s="477"/>
      <c r="AC967" s="477"/>
      <c r="AD967" s="478"/>
      <c r="AE967" s="5"/>
      <c r="AF967" s="5"/>
      <c r="AH967" s="476" t="s">
        <v>161</v>
      </c>
      <c r="AI967" s="477"/>
      <c r="AJ967" s="477"/>
      <c r="AK967" s="477"/>
      <c r="AL967" s="477"/>
      <c r="AM967" s="477"/>
      <c r="AN967" s="477"/>
      <c r="AO967" s="477"/>
      <c r="AP967" s="477"/>
      <c r="AQ967" s="478"/>
      <c r="AR967" s="5"/>
      <c r="AS967" s="5"/>
      <c r="AU967" s="476" t="s">
        <v>161</v>
      </c>
      <c r="AV967" s="477"/>
      <c r="AW967" s="477"/>
      <c r="AX967" s="477"/>
      <c r="AY967" s="477"/>
      <c r="AZ967" s="477"/>
      <c r="BA967" s="477"/>
      <c r="BB967" s="477"/>
      <c r="BC967" s="477"/>
      <c r="BD967" s="478"/>
      <c r="BE967" s="5"/>
      <c r="BF967" s="5"/>
      <c r="BG967" s="5"/>
      <c r="BH967" s="5"/>
      <c r="BI967" s="5"/>
      <c r="BJ967" s="5"/>
      <c r="BK967" s="5"/>
      <c r="BL967" s="5"/>
      <c r="BM967" s="5"/>
      <c r="BN967" s="5"/>
    </row>
    <row r="968" spans="1:68" x14ac:dyDescent="0.45">
      <c r="A968" s="5"/>
      <c r="B968" s="5"/>
      <c r="C968" s="5"/>
      <c r="D968" s="5"/>
      <c r="E968" s="5"/>
      <c r="F968" s="5"/>
      <c r="G968" s="5"/>
      <c r="H968" s="5"/>
      <c r="I968" s="5"/>
      <c r="J968" s="5"/>
      <c r="K968" s="5"/>
      <c r="L968" s="5"/>
      <c r="M968" s="168"/>
      <c r="N968" s="167"/>
      <c r="O968" s="167"/>
      <c r="P968" s="167"/>
      <c r="Q968" s="167"/>
      <c r="R968" s="167"/>
      <c r="S968" s="167"/>
      <c r="T968" s="167"/>
      <c r="U968" s="167"/>
      <c r="V968" s="167"/>
      <c r="W968" s="167"/>
      <c r="X968" s="167"/>
      <c r="Y968" s="167"/>
      <c r="Z968" s="168"/>
      <c r="AA968" s="167"/>
      <c r="AB968" s="167"/>
      <c r="AC968" s="167"/>
      <c r="AD968" s="167"/>
      <c r="AE968" s="167"/>
      <c r="AF968" s="167"/>
      <c r="AG968" s="167"/>
      <c r="AH968" s="167"/>
      <c r="AI968" s="167"/>
      <c r="AJ968" s="167"/>
      <c r="AK968" s="167"/>
      <c r="AL968" s="167"/>
      <c r="AM968" s="168"/>
      <c r="AN968" s="167"/>
      <c r="AO968" s="167"/>
      <c r="AP968" s="167"/>
      <c r="AQ968" s="167"/>
      <c r="AR968" s="167"/>
      <c r="AS968" s="167"/>
      <c r="AT968" s="167"/>
      <c r="AU968" s="167"/>
      <c r="AV968" s="167"/>
      <c r="AW968" s="167"/>
      <c r="AX968" s="167"/>
      <c r="AY968" s="167"/>
      <c r="AZ968" s="168"/>
      <c r="BA968" s="167"/>
      <c r="BB968" s="167"/>
      <c r="BC968" s="167"/>
      <c r="BD968" s="167"/>
      <c r="BE968" s="167"/>
      <c r="BF968" s="167"/>
      <c r="BG968" s="167"/>
      <c r="BH968" s="5"/>
      <c r="BI968" s="5"/>
      <c r="BJ968" s="5"/>
      <c r="BK968" s="5"/>
      <c r="BL968" s="5"/>
      <c r="BM968" s="5"/>
      <c r="BN968" s="5"/>
    </row>
    <row r="969" spans="1:68"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row>
    <row r="970" spans="1:68"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68"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row>
    <row r="972" spans="1:68" ht="19.2" x14ac:dyDescent="0.45">
      <c r="A972" s="5"/>
      <c r="B972" s="28"/>
      <c r="C972" s="51" t="s">
        <v>369</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D972" s="240" t="s">
        <v>329</v>
      </c>
      <c r="BE972" s="241"/>
      <c r="BF972" s="241"/>
      <c r="BG972" s="241"/>
      <c r="BH972" s="241"/>
      <c r="BI972" s="241"/>
      <c r="BJ972" s="241"/>
      <c r="BK972" s="242"/>
    </row>
    <row r="973" spans="1:68"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D973" s="243"/>
      <c r="BE973" s="244"/>
      <c r="BF973" s="244"/>
      <c r="BG973" s="244"/>
      <c r="BH973" s="244"/>
      <c r="BI973" s="244"/>
      <c r="BJ973" s="244"/>
      <c r="BK973" s="245"/>
    </row>
    <row r="974" spans="1:68" x14ac:dyDescent="0.45">
      <c r="A974" s="5"/>
      <c r="C974" s="29" t="s">
        <v>380</v>
      </c>
      <c r="D974" s="5"/>
      <c r="E974" s="5"/>
      <c r="F974" s="5"/>
      <c r="G974" s="5"/>
      <c r="H974" s="5"/>
      <c r="I974" s="5"/>
      <c r="J974" s="5"/>
      <c r="K974" s="5"/>
      <c r="L974" s="5"/>
      <c r="M974" s="5"/>
      <c r="N974" s="5"/>
      <c r="O974" s="5"/>
      <c r="P974" s="5"/>
      <c r="Q974" s="5"/>
      <c r="R974" s="5"/>
      <c r="S974" s="5"/>
      <c r="T974" s="5"/>
      <c r="U974" s="5"/>
      <c r="V974" s="5"/>
      <c r="W974" s="5"/>
      <c r="X974" s="5"/>
      <c r="Y974" s="5"/>
      <c r="Z974" s="5"/>
    </row>
    <row r="975" spans="1:68" ht="18.600000000000001" thickBot="1" x14ac:dyDescent="0.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68" x14ac:dyDescent="0.45">
      <c r="C976" s="5"/>
      <c r="D976" s="256"/>
      <c r="E976" s="257"/>
      <c r="F976" s="257"/>
      <c r="G976" s="257"/>
      <c r="H976" s="257"/>
      <c r="I976" s="257"/>
      <c r="J976" s="257"/>
      <c r="K976" s="257"/>
      <c r="L976" s="257"/>
      <c r="M976" s="258"/>
      <c r="N976" s="256" t="s">
        <v>506</v>
      </c>
      <c r="O976" s="257"/>
      <c r="P976" s="257"/>
      <c r="Q976" s="257"/>
      <c r="R976" s="257"/>
      <c r="S976" s="257"/>
      <c r="T976" s="257"/>
      <c r="U976" s="257"/>
      <c r="V976" s="257"/>
      <c r="W976" s="257"/>
      <c r="X976" s="257"/>
      <c r="Y976" s="257"/>
      <c r="Z976" s="257"/>
      <c r="AA976" s="257"/>
      <c r="AB976" s="257"/>
      <c r="AC976" s="256" t="s">
        <v>122</v>
      </c>
      <c r="AD976" s="257"/>
      <c r="AE976" s="257"/>
      <c r="AF976" s="257"/>
      <c r="AG976" s="257"/>
      <c r="AH976" s="257"/>
      <c r="AI976" s="257"/>
      <c r="AJ976" s="257"/>
      <c r="AK976" s="257"/>
      <c r="AL976" s="257"/>
      <c r="AM976" s="257"/>
      <c r="AN976" s="257"/>
      <c r="AO976" s="257"/>
      <c r="AP976" s="257"/>
      <c r="AQ976" s="257"/>
      <c r="AR976" s="257"/>
      <c r="AS976" s="257"/>
      <c r="AT976" s="257"/>
      <c r="AU976" s="257"/>
      <c r="AV976" s="257"/>
      <c r="AW976" s="257"/>
      <c r="AX976" s="257"/>
      <c r="AY976" s="257"/>
      <c r="AZ976" s="257"/>
      <c r="BA976" s="257"/>
      <c r="BB976" s="257"/>
      <c r="BC976" s="257"/>
      <c r="BD976" s="257"/>
      <c r="BE976" s="257"/>
      <c r="BF976" s="258"/>
      <c r="BG976" s="5"/>
      <c r="BL976" s="30"/>
      <c r="BM976" s="1"/>
      <c r="BN976" s="1"/>
      <c r="BO976" s="1"/>
      <c r="BP976" s="1"/>
    </row>
    <row r="977" spans="3:68" ht="18.600000000000001" thickBot="1" x14ac:dyDescent="0.5">
      <c r="C977" s="5"/>
      <c r="D977" s="259"/>
      <c r="E977" s="260"/>
      <c r="F977" s="260"/>
      <c r="G977" s="260"/>
      <c r="H977" s="260"/>
      <c r="I977" s="260"/>
      <c r="J977" s="260"/>
      <c r="K977" s="260"/>
      <c r="L977" s="260"/>
      <c r="M977" s="261"/>
      <c r="N977" s="259"/>
      <c r="O977" s="260"/>
      <c r="P977" s="260"/>
      <c r="Q977" s="260"/>
      <c r="R977" s="260"/>
      <c r="S977" s="260"/>
      <c r="T977" s="260"/>
      <c r="U977" s="260"/>
      <c r="V977" s="260"/>
      <c r="W977" s="260"/>
      <c r="X977" s="260"/>
      <c r="Y977" s="260"/>
      <c r="Z977" s="260"/>
      <c r="AA977" s="260"/>
      <c r="AB977" s="260"/>
      <c r="AC977" s="259"/>
      <c r="AD977" s="260"/>
      <c r="AE977" s="260"/>
      <c r="AF977" s="260"/>
      <c r="AG977" s="260"/>
      <c r="AH977" s="260"/>
      <c r="AI977" s="260"/>
      <c r="AJ977" s="260"/>
      <c r="AK977" s="260"/>
      <c r="AL977" s="260"/>
      <c r="AM977" s="260"/>
      <c r="AN977" s="260"/>
      <c r="AO977" s="260"/>
      <c r="AP977" s="260"/>
      <c r="AQ977" s="260"/>
      <c r="AR977" s="260"/>
      <c r="AS977" s="260"/>
      <c r="AT977" s="260"/>
      <c r="AU977" s="260"/>
      <c r="AV977" s="260"/>
      <c r="AW977" s="260"/>
      <c r="AX977" s="260"/>
      <c r="AY977" s="260"/>
      <c r="AZ977" s="260"/>
      <c r="BA977" s="260"/>
      <c r="BB977" s="260"/>
      <c r="BC977" s="260"/>
      <c r="BD977" s="260"/>
      <c r="BE977" s="260"/>
      <c r="BF977" s="261"/>
      <c r="BG977" s="5"/>
      <c r="BL977" s="30"/>
      <c r="BM977" s="1"/>
      <c r="BN977" s="1"/>
      <c r="BO977" s="1"/>
      <c r="BP977" s="1"/>
    </row>
    <row r="978" spans="3:68" x14ac:dyDescent="0.45">
      <c r="C978" s="5"/>
      <c r="D978" s="262" t="s">
        <v>125</v>
      </c>
      <c r="E978" s="263"/>
      <c r="F978" s="263"/>
      <c r="G978" s="263"/>
      <c r="H978" s="263"/>
      <c r="I978" s="263"/>
      <c r="J978" s="263"/>
      <c r="K978" s="263"/>
      <c r="L978" s="263"/>
      <c r="M978" s="264"/>
      <c r="N978" s="268" t="s">
        <v>161</v>
      </c>
      <c r="O978" s="269"/>
      <c r="P978" s="269"/>
      <c r="Q978" s="269"/>
      <c r="R978" s="269"/>
      <c r="S978" s="269"/>
      <c r="T978" s="269"/>
      <c r="U978" s="269"/>
      <c r="V978" s="269"/>
      <c r="W978" s="269"/>
      <c r="X978" s="269"/>
      <c r="Y978" s="269"/>
      <c r="Z978" s="269"/>
      <c r="AA978" s="269"/>
      <c r="AB978" s="270"/>
      <c r="AC978" s="268"/>
      <c r="AD978" s="269"/>
      <c r="AE978" s="269"/>
      <c r="AF978" s="269"/>
      <c r="AG978" s="269"/>
      <c r="AH978" s="269"/>
      <c r="AI978" s="269"/>
      <c r="AJ978" s="269"/>
      <c r="AK978" s="269"/>
      <c r="AL978" s="269"/>
      <c r="AM978" s="269"/>
      <c r="AN978" s="269"/>
      <c r="AO978" s="269"/>
      <c r="AP978" s="269"/>
      <c r="AQ978" s="269"/>
      <c r="AR978" s="269"/>
      <c r="AS978" s="269"/>
      <c r="AT978" s="269"/>
      <c r="AU978" s="269"/>
      <c r="AV978" s="269"/>
      <c r="AW978" s="269"/>
      <c r="AX978" s="269"/>
      <c r="AY978" s="269"/>
      <c r="AZ978" s="269"/>
      <c r="BA978" s="269"/>
      <c r="BB978" s="269"/>
      <c r="BC978" s="269"/>
      <c r="BD978" s="269"/>
      <c r="BE978" s="269"/>
      <c r="BF978" s="270"/>
      <c r="BG978" s="5"/>
      <c r="BL978" s="30"/>
      <c r="BM978" s="1"/>
      <c r="BN978" s="1"/>
      <c r="BO978" s="1"/>
      <c r="BP978" s="1"/>
    </row>
    <row r="979" spans="3:68" ht="18.600000000000001" thickBot="1" x14ac:dyDescent="0.5">
      <c r="C979" s="5"/>
      <c r="D979" s="265"/>
      <c r="E979" s="266"/>
      <c r="F979" s="266"/>
      <c r="G979" s="266"/>
      <c r="H979" s="266"/>
      <c r="I979" s="266"/>
      <c r="J979" s="266"/>
      <c r="K979" s="266"/>
      <c r="L979" s="266"/>
      <c r="M979" s="267"/>
      <c r="N979" s="271"/>
      <c r="O979" s="272"/>
      <c r="P979" s="272"/>
      <c r="Q979" s="272"/>
      <c r="R979" s="272"/>
      <c r="S979" s="272"/>
      <c r="T979" s="272"/>
      <c r="U979" s="272"/>
      <c r="V979" s="272"/>
      <c r="W979" s="272"/>
      <c r="X979" s="272"/>
      <c r="Y979" s="272"/>
      <c r="Z979" s="272"/>
      <c r="AA979" s="272"/>
      <c r="AB979" s="273"/>
      <c r="AC979" s="271"/>
      <c r="AD979" s="272"/>
      <c r="AE979" s="272"/>
      <c r="AF979" s="272"/>
      <c r="AG979" s="272"/>
      <c r="AH979" s="272"/>
      <c r="AI979" s="272"/>
      <c r="AJ979" s="272"/>
      <c r="AK979" s="272"/>
      <c r="AL979" s="272"/>
      <c r="AM979" s="272"/>
      <c r="AN979" s="272"/>
      <c r="AO979" s="272"/>
      <c r="AP979" s="272"/>
      <c r="AQ979" s="272"/>
      <c r="AR979" s="272"/>
      <c r="AS979" s="272"/>
      <c r="AT979" s="272"/>
      <c r="AU979" s="272"/>
      <c r="AV979" s="272"/>
      <c r="AW979" s="272"/>
      <c r="AX979" s="272"/>
      <c r="AY979" s="272"/>
      <c r="AZ979" s="272"/>
      <c r="BA979" s="272"/>
      <c r="BB979" s="272"/>
      <c r="BC979" s="272"/>
      <c r="BD979" s="272"/>
      <c r="BE979" s="272"/>
      <c r="BF979" s="273"/>
      <c r="BG979" s="5"/>
      <c r="BL979" s="30"/>
      <c r="BM979" s="1"/>
      <c r="BN979" s="1"/>
      <c r="BO979" s="1"/>
      <c r="BP979" s="1"/>
    </row>
    <row r="980" spans="3:68" x14ac:dyDescent="0.45">
      <c r="C980" s="5"/>
      <c r="D980" s="262" t="s">
        <v>126</v>
      </c>
      <c r="E980" s="274"/>
      <c r="F980" s="274"/>
      <c r="G980" s="274"/>
      <c r="H980" s="274"/>
      <c r="I980" s="274"/>
      <c r="J980" s="274"/>
      <c r="K980" s="274"/>
      <c r="L980" s="274"/>
      <c r="M980" s="275"/>
      <c r="N980" s="268" t="s">
        <v>161</v>
      </c>
      <c r="O980" s="269"/>
      <c r="P980" s="269"/>
      <c r="Q980" s="269"/>
      <c r="R980" s="269"/>
      <c r="S980" s="269"/>
      <c r="T980" s="269"/>
      <c r="U980" s="269"/>
      <c r="V980" s="269"/>
      <c r="W980" s="269"/>
      <c r="X980" s="269"/>
      <c r="Y980" s="269"/>
      <c r="Z980" s="269"/>
      <c r="AA980" s="269"/>
      <c r="AB980" s="269"/>
      <c r="AC980" s="268"/>
      <c r="AD980" s="269"/>
      <c r="AE980" s="269"/>
      <c r="AF980" s="269"/>
      <c r="AG980" s="269"/>
      <c r="AH980" s="269"/>
      <c r="AI980" s="269"/>
      <c r="AJ980" s="269"/>
      <c r="AK980" s="269"/>
      <c r="AL980" s="269"/>
      <c r="AM980" s="269"/>
      <c r="AN980" s="269"/>
      <c r="AO980" s="269"/>
      <c r="AP980" s="269"/>
      <c r="AQ980" s="269"/>
      <c r="AR980" s="269"/>
      <c r="AS980" s="269"/>
      <c r="AT980" s="269"/>
      <c r="AU980" s="269"/>
      <c r="AV980" s="269"/>
      <c r="AW980" s="269"/>
      <c r="AX980" s="269"/>
      <c r="AY980" s="269"/>
      <c r="AZ980" s="269"/>
      <c r="BA980" s="269"/>
      <c r="BB980" s="269"/>
      <c r="BC980" s="269"/>
      <c r="BD980" s="269"/>
      <c r="BE980" s="269"/>
      <c r="BF980" s="270"/>
      <c r="BG980" s="5"/>
      <c r="BL980" s="30"/>
      <c r="BM980" s="1"/>
      <c r="BN980" s="1"/>
      <c r="BO980" s="1"/>
      <c r="BP980" s="1"/>
    </row>
    <row r="981" spans="3:68" ht="18.600000000000001" thickBot="1" x14ac:dyDescent="0.5">
      <c r="C981" s="5"/>
      <c r="D981" s="276"/>
      <c r="E981" s="277"/>
      <c r="F981" s="277"/>
      <c r="G981" s="277"/>
      <c r="H981" s="277"/>
      <c r="I981" s="277"/>
      <c r="J981" s="277"/>
      <c r="K981" s="277"/>
      <c r="L981" s="277"/>
      <c r="M981" s="278"/>
      <c r="N981" s="271"/>
      <c r="O981" s="272"/>
      <c r="P981" s="272"/>
      <c r="Q981" s="272"/>
      <c r="R981" s="272"/>
      <c r="S981" s="272"/>
      <c r="T981" s="272"/>
      <c r="U981" s="272"/>
      <c r="V981" s="272"/>
      <c r="W981" s="272"/>
      <c r="X981" s="272"/>
      <c r="Y981" s="272"/>
      <c r="Z981" s="272"/>
      <c r="AA981" s="272"/>
      <c r="AB981" s="272"/>
      <c r="AC981" s="271"/>
      <c r="AD981" s="272"/>
      <c r="AE981" s="272"/>
      <c r="AF981" s="272"/>
      <c r="AG981" s="272"/>
      <c r="AH981" s="272"/>
      <c r="AI981" s="272"/>
      <c r="AJ981" s="272"/>
      <c r="AK981" s="272"/>
      <c r="AL981" s="272"/>
      <c r="AM981" s="272"/>
      <c r="AN981" s="272"/>
      <c r="AO981" s="272"/>
      <c r="AP981" s="272"/>
      <c r="AQ981" s="272"/>
      <c r="AR981" s="272"/>
      <c r="AS981" s="272"/>
      <c r="AT981" s="272"/>
      <c r="AU981" s="272"/>
      <c r="AV981" s="272"/>
      <c r="AW981" s="272"/>
      <c r="AX981" s="272"/>
      <c r="AY981" s="272"/>
      <c r="AZ981" s="272"/>
      <c r="BA981" s="272"/>
      <c r="BB981" s="272"/>
      <c r="BC981" s="272"/>
      <c r="BD981" s="272"/>
      <c r="BE981" s="272"/>
      <c r="BF981" s="273"/>
      <c r="BG981" s="5"/>
      <c r="BL981" s="30"/>
      <c r="BM981" s="1"/>
      <c r="BN981" s="1"/>
      <c r="BO981" s="1"/>
      <c r="BP981" s="1"/>
    </row>
    <row r="982" spans="3:68" x14ac:dyDescent="0.45">
      <c r="C982" s="5"/>
      <c r="D982" s="262" t="s">
        <v>127</v>
      </c>
      <c r="E982" s="274"/>
      <c r="F982" s="274"/>
      <c r="G982" s="274"/>
      <c r="H982" s="274"/>
      <c r="I982" s="274"/>
      <c r="J982" s="274"/>
      <c r="K982" s="274"/>
      <c r="L982" s="274"/>
      <c r="M982" s="275"/>
      <c r="N982" s="268" t="s">
        <v>161</v>
      </c>
      <c r="O982" s="269"/>
      <c r="P982" s="269"/>
      <c r="Q982" s="269"/>
      <c r="R982" s="269"/>
      <c r="S982" s="269"/>
      <c r="T982" s="269"/>
      <c r="U982" s="269"/>
      <c r="V982" s="269"/>
      <c r="W982" s="269"/>
      <c r="X982" s="269"/>
      <c r="Y982" s="269"/>
      <c r="Z982" s="269"/>
      <c r="AA982" s="269"/>
      <c r="AB982" s="269"/>
      <c r="AC982" s="268"/>
      <c r="AD982" s="269"/>
      <c r="AE982" s="269"/>
      <c r="AF982" s="269"/>
      <c r="AG982" s="269"/>
      <c r="AH982" s="269"/>
      <c r="AI982" s="269"/>
      <c r="AJ982" s="269"/>
      <c r="AK982" s="269"/>
      <c r="AL982" s="269"/>
      <c r="AM982" s="269"/>
      <c r="AN982" s="269"/>
      <c r="AO982" s="269"/>
      <c r="AP982" s="269"/>
      <c r="AQ982" s="269"/>
      <c r="AR982" s="269"/>
      <c r="AS982" s="269"/>
      <c r="AT982" s="269"/>
      <c r="AU982" s="269"/>
      <c r="AV982" s="269"/>
      <c r="AW982" s="269"/>
      <c r="AX982" s="269"/>
      <c r="AY982" s="269"/>
      <c r="AZ982" s="269"/>
      <c r="BA982" s="269"/>
      <c r="BB982" s="269"/>
      <c r="BC982" s="269"/>
      <c r="BD982" s="269"/>
      <c r="BE982" s="269"/>
      <c r="BF982" s="270"/>
      <c r="BG982" s="5"/>
      <c r="BL982" s="30"/>
      <c r="BM982" s="1"/>
      <c r="BN982" s="1"/>
      <c r="BO982" s="1"/>
      <c r="BP982" s="1"/>
    </row>
    <row r="983" spans="3:68" ht="18.600000000000001" thickBot="1" x14ac:dyDescent="0.5">
      <c r="C983" s="5"/>
      <c r="D983" s="276"/>
      <c r="E983" s="277"/>
      <c r="F983" s="277"/>
      <c r="G983" s="277"/>
      <c r="H983" s="277"/>
      <c r="I983" s="277"/>
      <c r="J983" s="277"/>
      <c r="K983" s="277"/>
      <c r="L983" s="277"/>
      <c r="M983" s="278"/>
      <c r="N983" s="271"/>
      <c r="O983" s="272"/>
      <c r="P983" s="272"/>
      <c r="Q983" s="272"/>
      <c r="R983" s="272"/>
      <c r="S983" s="272"/>
      <c r="T983" s="272"/>
      <c r="U983" s="272"/>
      <c r="V983" s="272"/>
      <c r="W983" s="272"/>
      <c r="X983" s="272"/>
      <c r="Y983" s="272"/>
      <c r="Z983" s="272"/>
      <c r="AA983" s="272"/>
      <c r="AB983" s="272"/>
      <c r="AC983" s="271"/>
      <c r="AD983" s="272"/>
      <c r="AE983" s="272"/>
      <c r="AF983" s="272"/>
      <c r="AG983" s="272"/>
      <c r="AH983" s="272"/>
      <c r="AI983" s="272"/>
      <c r="AJ983" s="272"/>
      <c r="AK983" s="272"/>
      <c r="AL983" s="272"/>
      <c r="AM983" s="272"/>
      <c r="AN983" s="272"/>
      <c r="AO983" s="272"/>
      <c r="AP983" s="272"/>
      <c r="AQ983" s="272"/>
      <c r="AR983" s="272"/>
      <c r="AS983" s="272"/>
      <c r="AT983" s="272"/>
      <c r="AU983" s="272"/>
      <c r="AV983" s="272"/>
      <c r="AW983" s="272"/>
      <c r="AX983" s="272"/>
      <c r="AY983" s="272"/>
      <c r="AZ983" s="272"/>
      <c r="BA983" s="272"/>
      <c r="BB983" s="272"/>
      <c r="BC983" s="272"/>
      <c r="BD983" s="272"/>
      <c r="BE983" s="272"/>
      <c r="BF983" s="273"/>
      <c r="BG983" s="5"/>
      <c r="BL983" s="30"/>
      <c r="BM983" s="1"/>
      <c r="BN983" s="1"/>
      <c r="BO983" s="1"/>
      <c r="BP983" s="1"/>
    </row>
    <row r="984" spans="3:68" x14ac:dyDescent="0.45">
      <c r="C984" s="5"/>
      <c r="D984" s="262" t="s">
        <v>123</v>
      </c>
      <c r="E984" s="274"/>
      <c r="F984" s="274"/>
      <c r="G984" s="274"/>
      <c r="H984" s="274"/>
      <c r="I984" s="274"/>
      <c r="J984" s="274"/>
      <c r="K984" s="274"/>
      <c r="L984" s="274"/>
      <c r="M984" s="275"/>
      <c r="N984" s="268" t="s">
        <v>161</v>
      </c>
      <c r="O984" s="269"/>
      <c r="P984" s="269"/>
      <c r="Q984" s="269"/>
      <c r="R984" s="269"/>
      <c r="S984" s="269"/>
      <c r="T984" s="269"/>
      <c r="U984" s="269"/>
      <c r="V984" s="269"/>
      <c r="W984" s="269"/>
      <c r="X984" s="269"/>
      <c r="Y984" s="269"/>
      <c r="Z984" s="269"/>
      <c r="AA984" s="269"/>
      <c r="AB984" s="269"/>
      <c r="AC984" s="268"/>
      <c r="AD984" s="269"/>
      <c r="AE984" s="269"/>
      <c r="AF984" s="269"/>
      <c r="AG984" s="269"/>
      <c r="AH984" s="269"/>
      <c r="AI984" s="269"/>
      <c r="AJ984" s="269"/>
      <c r="AK984" s="269"/>
      <c r="AL984" s="269"/>
      <c r="AM984" s="269"/>
      <c r="AN984" s="269"/>
      <c r="AO984" s="269"/>
      <c r="AP984" s="269"/>
      <c r="AQ984" s="269"/>
      <c r="AR984" s="269"/>
      <c r="AS984" s="269"/>
      <c r="AT984" s="269"/>
      <c r="AU984" s="269"/>
      <c r="AV984" s="269"/>
      <c r="AW984" s="269"/>
      <c r="AX984" s="269"/>
      <c r="AY984" s="269"/>
      <c r="AZ984" s="269"/>
      <c r="BA984" s="269"/>
      <c r="BB984" s="269"/>
      <c r="BC984" s="269"/>
      <c r="BD984" s="269"/>
      <c r="BE984" s="269"/>
      <c r="BF984" s="270"/>
      <c r="BG984" s="5"/>
      <c r="BL984" s="30"/>
      <c r="BM984" s="1"/>
      <c r="BN984" s="1"/>
      <c r="BO984" s="1"/>
      <c r="BP984" s="1"/>
    </row>
    <row r="985" spans="3:68" ht="18.600000000000001" thickBot="1" x14ac:dyDescent="0.5">
      <c r="C985" s="5"/>
      <c r="D985" s="276"/>
      <c r="E985" s="277"/>
      <c r="F985" s="277"/>
      <c r="G985" s="277"/>
      <c r="H985" s="277"/>
      <c r="I985" s="277"/>
      <c r="J985" s="277"/>
      <c r="K985" s="277"/>
      <c r="L985" s="277"/>
      <c r="M985" s="278"/>
      <c r="N985" s="271"/>
      <c r="O985" s="272"/>
      <c r="P985" s="272"/>
      <c r="Q985" s="272"/>
      <c r="R985" s="272"/>
      <c r="S985" s="272"/>
      <c r="T985" s="272"/>
      <c r="U985" s="272"/>
      <c r="V985" s="272"/>
      <c r="W985" s="272"/>
      <c r="X985" s="272"/>
      <c r="Y985" s="272"/>
      <c r="Z985" s="272"/>
      <c r="AA985" s="272"/>
      <c r="AB985" s="272"/>
      <c r="AC985" s="271"/>
      <c r="AD985" s="272"/>
      <c r="AE985" s="272"/>
      <c r="AF985" s="272"/>
      <c r="AG985" s="272"/>
      <c r="AH985" s="272"/>
      <c r="AI985" s="272"/>
      <c r="AJ985" s="272"/>
      <c r="AK985" s="272"/>
      <c r="AL985" s="272"/>
      <c r="AM985" s="272"/>
      <c r="AN985" s="272"/>
      <c r="AO985" s="272"/>
      <c r="AP985" s="272"/>
      <c r="AQ985" s="272"/>
      <c r="AR985" s="272"/>
      <c r="AS985" s="272"/>
      <c r="AT985" s="272"/>
      <c r="AU985" s="272"/>
      <c r="AV985" s="272"/>
      <c r="AW985" s="272"/>
      <c r="AX985" s="272"/>
      <c r="AY985" s="272"/>
      <c r="AZ985" s="272"/>
      <c r="BA985" s="272"/>
      <c r="BB985" s="272"/>
      <c r="BC985" s="272"/>
      <c r="BD985" s="272"/>
      <c r="BE985" s="272"/>
      <c r="BF985" s="273"/>
      <c r="BG985" s="5"/>
      <c r="BL985" s="30"/>
      <c r="BM985" s="1"/>
      <c r="BN985" s="1"/>
      <c r="BO985" s="1"/>
      <c r="BP985" s="1"/>
    </row>
    <row r="986" spans="3:68" x14ac:dyDescent="0.45">
      <c r="C986" s="5"/>
      <c r="D986" s="262" t="s">
        <v>107</v>
      </c>
      <c r="E986" s="274"/>
      <c r="F986" s="274"/>
      <c r="G986" s="274"/>
      <c r="H986" s="274"/>
      <c r="I986" s="274"/>
      <c r="J986" s="274"/>
      <c r="K986" s="274"/>
      <c r="L986" s="274"/>
      <c r="M986" s="275"/>
      <c r="N986" s="268" t="s">
        <v>161</v>
      </c>
      <c r="O986" s="269"/>
      <c r="P986" s="269"/>
      <c r="Q986" s="269"/>
      <c r="R986" s="269"/>
      <c r="S986" s="269"/>
      <c r="T986" s="269"/>
      <c r="U986" s="269"/>
      <c r="V986" s="269"/>
      <c r="W986" s="269"/>
      <c r="X986" s="269"/>
      <c r="Y986" s="269"/>
      <c r="Z986" s="269"/>
      <c r="AA986" s="269"/>
      <c r="AB986" s="269"/>
      <c r="AC986" s="268"/>
      <c r="AD986" s="269"/>
      <c r="AE986" s="269"/>
      <c r="AF986" s="269"/>
      <c r="AG986" s="269"/>
      <c r="AH986" s="269"/>
      <c r="AI986" s="269"/>
      <c r="AJ986" s="269"/>
      <c r="AK986" s="269"/>
      <c r="AL986" s="269"/>
      <c r="AM986" s="269"/>
      <c r="AN986" s="269"/>
      <c r="AO986" s="269"/>
      <c r="AP986" s="269"/>
      <c r="AQ986" s="269"/>
      <c r="AR986" s="269"/>
      <c r="AS986" s="269"/>
      <c r="AT986" s="269"/>
      <c r="AU986" s="269"/>
      <c r="AV986" s="269"/>
      <c r="AW986" s="269"/>
      <c r="AX986" s="269"/>
      <c r="AY986" s="269"/>
      <c r="AZ986" s="269"/>
      <c r="BA986" s="269"/>
      <c r="BB986" s="269"/>
      <c r="BC986" s="269"/>
      <c r="BD986" s="269"/>
      <c r="BE986" s="269"/>
      <c r="BF986" s="270"/>
      <c r="BG986" s="5"/>
      <c r="BL986" s="30"/>
      <c r="BM986" s="1"/>
      <c r="BN986" s="1"/>
      <c r="BO986" s="1"/>
      <c r="BP986" s="1"/>
    </row>
    <row r="987" spans="3:68" ht="18.600000000000001" thickBot="1" x14ac:dyDescent="0.5">
      <c r="C987" s="5"/>
      <c r="D987" s="276"/>
      <c r="E987" s="277"/>
      <c r="F987" s="277"/>
      <c r="G987" s="277"/>
      <c r="H987" s="277"/>
      <c r="I987" s="277"/>
      <c r="J987" s="277"/>
      <c r="K987" s="277"/>
      <c r="L987" s="277"/>
      <c r="M987" s="278"/>
      <c r="N987" s="271"/>
      <c r="O987" s="272"/>
      <c r="P987" s="272"/>
      <c r="Q987" s="272"/>
      <c r="R987" s="272"/>
      <c r="S987" s="272"/>
      <c r="T987" s="272"/>
      <c r="U987" s="272"/>
      <c r="V987" s="272"/>
      <c r="W987" s="272"/>
      <c r="X987" s="272"/>
      <c r="Y987" s="272"/>
      <c r="Z987" s="272"/>
      <c r="AA987" s="272"/>
      <c r="AB987" s="272"/>
      <c r="AC987" s="271"/>
      <c r="AD987" s="272"/>
      <c r="AE987" s="272"/>
      <c r="AF987" s="272"/>
      <c r="AG987" s="272"/>
      <c r="AH987" s="272"/>
      <c r="AI987" s="272"/>
      <c r="AJ987" s="272"/>
      <c r="AK987" s="272"/>
      <c r="AL987" s="272"/>
      <c r="AM987" s="272"/>
      <c r="AN987" s="272"/>
      <c r="AO987" s="272"/>
      <c r="AP987" s="272"/>
      <c r="AQ987" s="272"/>
      <c r="AR987" s="272"/>
      <c r="AS987" s="272"/>
      <c r="AT987" s="272"/>
      <c r="AU987" s="272"/>
      <c r="AV987" s="272"/>
      <c r="AW987" s="272"/>
      <c r="AX987" s="272"/>
      <c r="AY987" s="272"/>
      <c r="AZ987" s="272"/>
      <c r="BA987" s="272"/>
      <c r="BB987" s="272"/>
      <c r="BC987" s="272"/>
      <c r="BD987" s="272"/>
      <c r="BE987" s="272"/>
      <c r="BF987" s="273"/>
      <c r="BG987" s="5"/>
      <c r="BL987" s="30"/>
      <c r="BM987" s="1"/>
      <c r="BN987" s="1"/>
      <c r="BO987" s="1"/>
      <c r="BP987" s="1"/>
    </row>
    <row r="988" spans="3:68" x14ac:dyDescent="0.45">
      <c r="C988" s="5"/>
      <c r="D988" s="262" t="s">
        <v>128</v>
      </c>
      <c r="E988" s="274"/>
      <c r="F988" s="274"/>
      <c r="G988" s="274"/>
      <c r="H988" s="274"/>
      <c r="I988" s="274"/>
      <c r="J988" s="274"/>
      <c r="K988" s="274"/>
      <c r="L988" s="274"/>
      <c r="M988" s="275"/>
      <c r="N988" s="268" t="s">
        <v>161</v>
      </c>
      <c r="O988" s="269"/>
      <c r="P988" s="269"/>
      <c r="Q988" s="269"/>
      <c r="R988" s="269"/>
      <c r="S988" s="269"/>
      <c r="T988" s="269"/>
      <c r="U988" s="269"/>
      <c r="V988" s="269"/>
      <c r="W988" s="269"/>
      <c r="X988" s="269"/>
      <c r="Y988" s="269"/>
      <c r="Z988" s="269"/>
      <c r="AA988" s="269"/>
      <c r="AB988" s="269"/>
      <c r="AC988" s="268"/>
      <c r="AD988" s="269"/>
      <c r="AE988" s="269"/>
      <c r="AF988" s="269"/>
      <c r="AG988" s="269"/>
      <c r="AH988" s="269"/>
      <c r="AI988" s="269"/>
      <c r="AJ988" s="269"/>
      <c r="AK988" s="269"/>
      <c r="AL988" s="269"/>
      <c r="AM988" s="269"/>
      <c r="AN988" s="269"/>
      <c r="AO988" s="269"/>
      <c r="AP988" s="269"/>
      <c r="AQ988" s="269"/>
      <c r="AR988" s="269"/>
      <c r="AS988" s="269"/>
      <c r="AT988" s="269"/>
      <c r="AU988" s="269"/>
      <c r="AV988" s="269"/>
      <c r="AW988" s="269"/>
      <c r="AX988" s="269"/>
      <c r="AY988" s="269"/>
      <c r="AZ988" s="269"/>
      <c r="BA988" s="269"/>
      <c r="BB988" s="269"/>
      <c r="BC988" s="269"/>
      <c r="BD988" s="269"/>
      <c r="BE988" s="269"/>
      <c r="BF988" s="270"/>
      <c r="BG988" s="5"/>
      <c r="BL988" s="30"/>
      <c r="BM988" s="1"/>
      <c r="BN988" s="1"/>
      <c r="BO988" s="1"/>
      <c r="BP988" s="1"/>
    </row>
    <row r="989" spans="3:68" ht="18.600000000000001" thickBot="1" x14ac:dyDescent="0.5">
      <c r="C989" s="5"/>
      <c r="D989" s="276"/>
      <c r="E989" s="277"/>
      <c r="F989" s="277"/>
      <c r="G989" s="277"/>
      <c r="H989" s="277"/>
      <c r="I989" s="277"/>
      <c r="J989" s="277"/>
      <c r="K989" s="277"/>
      <c r="L989" s="277"/>
      <c r="M989" s="278"/>
      <c r="N989" s="271"/>
      <c r="O989" s="272"/>
      <c r="P989" s="272"/>
      <c r="Q989" s="272"/>
      <c r="R989" s="272"/>
      <c r="S989" s="272"/>
      <c r="T989" s="272"/>
      <c r="U989" s="272"/>
      <c r="V989" s="272"/>
      <c r="W989" s="272"/>
      <c r="X989" s="272"/>
      <c r="Y989" s="272"/>
      <c r="Z989" s="272"/>
      <c r="AA989" s="272"/>
      <c r="AB989" s="272"/>
      <c r="AC989" s="271"/>
      <c r="AD989" s="272"/>
      <c r="AE989" s="272"/>
      <c r="AF989" s="272"/>
      <c r="AG989" s="272"/>
      <c r="AH989" s="272"/>
      <c r="AI989" s="272"/>
      <c r="AJ989" s="272"/>
      <c r="AK989" s="272"/>
      <c r="AL989" s="272"/>
      <c r="AM989" s="272"/>
      <c r="AN989" s="272"/>
      <c r="AO989" s="272"/>
      <c r="AP989" s="272"/>
      <c r="AQ989" s="272"/>
      <c r="AR989" s="272"/>
      <c r="AS989" s="272"/>
      <c r="AT989" s="272"/>
      <c r="AU989" s="272"/>
      <c r="AV989" s="272"/>
      <c r="AW989" s="272"/>
      <c r="AX989" s="272"/>
      <c r="AY989" s="272"/>
      <c r="AZ989" s="272"/>
      <c r="BA989" s="272"/>
      <c r="BB989" s="272"/>
      <c r="BC989" s="272"/>
      <c r="BD989" s="272"/>
      <c r="BE989" s="272"/>
      <c r="BF989" s="273"/>
      <c r="BG989" s="5"/>
      <c r="BL989" s="30"/>
      <c r="BM989" s="1"/>
      <c r="BN989" s="1"/>
      <c r="BO989" s="1"/>
      <c r="BP989" s="1"/>
    </row>
    <row r="998" spans="1:65" ht="19.2" x14ac:dyDescent="0.45">
      <c r="C998" s="51" t="s">
        <v>369</v>
      </c>
    </row>
    <row r="999" spans="1:65" ht="19.2" x14ac:dyDescent="0.45">
      <c r="A999" s="28"/>
      <c r="B999" s="5"/>
      <c r="C999" s="51"/>
      <c r="D999" s="5"/>
      <c r="E999" s="5"/>
      <c r="F999" s="5"/>
      <c r="G999" s="5"/>
      <c r="BE999" s="240" t="s">
        <v>329</v>
      </c>
      <c r="BF999" s="241"/>
      <c r="BG999" s="241"/>
      <c r="BH999" s="241"/>
      <c r="BI999" s="241"/>
      <c r="BJ999" s="241"/>
      <c r="BK999" s="241"/>
      <c r="BL999" s="242"/>
    </row>
    <row r="1000" spans="1:65" x14ac:dyDescent="0.45">
      <c r="A1000" s="5"/>
      <c r="B1000" s="5"/>
      <c r="C1000" s="5"/>
      <c r="D1000" s="5"/>
      <c r="E1000" s="5"/>
      <c r="F1000" s="5"/>
      <c r="G1000" s="5"/>
      <c r="BE1000" s="243"/>
      <c r="BF1000" s="244"/>
      <c r="BG1000" s="244"/>
      <c r="BH1000" s="244"/>
      <c r="BI1000" s="244"/>
      <c r="BJ1000" s="244"/>
      <c r="BK1000" s="244"/>
      <c r="BL1000" s="245"/>
    </row>
    <row r="1001" spans="1:65" x14ac:dyDescent="0.45">
      <c r="B1001" s="5"/>
      <c r="C1001" s="52" t="s">
        <v>157</v>
      </c>
      <c r="D1001" s="5"/>
      <c r="E1001" s="5"/>
      <c r="F1001" s="5"/>
      <c r="G1001" s="5"/>
    </row>
    <row r="1002" spans="1:65" ht="18.600000000000001" thickBot="1" x14ac:dyDescent="0.5">
      <c r="A1002" s="29"/>
      <c r="B1002" s="5"/>
      <c r="C1002" s="5"/>
      <c r="D1002" s="5"/>
      <c r="E1002" s="5"/>
      <c r="F1002" s="5"/>
      <c r="G1002" s="5"/>
    </row>
    <row r="1003" spans="1:65" x14ac:dyDescent="0.45">
      <c r="D1003" s="246" t="s">
        <v>133</v>
      </c>
      <c r="E1003" s="247"/>
      <c r="F1003" s="247"/>
      <c r="G1003" s="247"/>
      <c r="H1003" s="247"/>
      <c r="I1003" s="247"/>
      <c r="J1003" s="247"/>
      <c r="K1003" s="248"/>
      <c r="L1003" s="252" t="s">
        <v>72</v>
      </c>
      <c r="M1003" s="247"/>
      <c r="N1003" s="247"/>
      <c r="O1003" s="247"/>
      <c r="P1003" s="247"/>
      <c r="Q1003" s="247"/>
      <c r="R1003" s="247"/>
      <c r="S1003" s="248"/>
      <c r="T1003" s="252" t="s">
        <v>132</v>
      </c>
      <c r="U1003" s="247"/>
      <c r="V1003" s="247"/>
      <c r="W1003" s="247"/>
      <c r="X1003" s="247"/>
      <c r="Y1003" s="247"/>
      <c r="Z1003" s="247"/>
      <c r="AA1003" s="248"/>
      <c r="AB1003" s="487" t="s">
        <v>134</v>
      </c>
      <c r="AC1003" s="488"/>
      <c r="AD1003" s="488"/>
      <c r="AE1003" s="488"/>
      <c r="AF1003" s="488"/>
      <c r="AG1003" s="488"/>
      <c r="AH1003" s="488"/>
      <c r="AI1003" s="488"/>
      <c r="AJ1003" s="488"/>
      <c r="AK1003" s="488"/>
      <c r="AL1003" s="488"/>
      <c r="AM1003" s="488"/>
      <c r="AN1003" s="488"/>
      <c r="AO1003" s="488"/>
      <c r="AP1003" s="488"/>
      <c r="AQ1003" s="488"/>
      <c r="AR1003" s="488"/>
      <c r="AS1003" s="488"/>
      <c r="AT1003" s="488"/>
      <c r="AU1003" s="489"/>
      <c r="AV1003" s="252" t="s">
        <v>136</v>
      </c>
      <c r="AW1003" s="247"/>
      <c r="AX1003" s="247"/>
      <c r="AY1003" s="247"/>
      <c r="AZ1003" s="247"/>
      <c r="BA1003" s="247"/>
      <c r="BB1003" s="247"/>
      <c r="BC1003" s="248"/>
      <c r="BD1003" s="252" t="s">
        <v>122</v>
      </c>
      <c r="BE1003" s="247"/>
      <c r="BF1003" s="247"/>
      <c r="BG1003" s="247"/>
      <c r="BH1003" s="247"/>
      <c r="BI1003" s="247"/>
      <c r="BJ1003" s="247"/>
      <c r="BK1003" s="254"/>
      <c r="BL1003" s="5"/>
      <c r="BM1003" s="5"/>
    </row>
    <row r="1004" spans="1:65" ht="18.600000000000001" thickBot="1" x14ac:dyDescent="0.5">
      <c r="D1004" s="249"/>
      <c r="E1004" s="250"/>
      <c r="F1004" s="250"/>
      <c r="G1004" s="250"/>
      <c r="H1004" s="250"/>
      <c r="I1004" s="250"/>
      <c r="J1004" s="250"/>
      <c r="K1004" s="251"/>
      <c r="L1004" s="253"/>
      <c r="M1004" s="250"/>
      <c r="N1004" s="250"/>
      <c r="O1004" s="250"/>
      <c r="P1004" s="250"/>
      <c r="Q1004" s="250"/>
      <c r="R1004" s="250"/>
      <c r="S1004" s="251"/>
      <c r="T1004" s="253"/>
      <c r="U1004" s="250"/>
      <c r="V1004" s="250"/>
      <c r="W1004" s="250"/>
      <c r="X1004" s="250"/>
      <c r="Y1004" s="250"/>
      <c r="Z1004" s="250"/>
      <c r="AA1004" s="251"/>
      <c r="AB1004" s="490" t="s">
        <v>175</v>
      </c>
      <c r="AC1004" s="491"/>
      <c r="AD1004" s="491"/>
      <c r="AE1004" s="491"/>
      <c r="AF1004" s="491"/>
      <c r="AG1004" s="491"/>
      <c r="AH1004" s="491"/>
      <c r="AI1004" s="491"/>
      <c r="AJ1004" s="491"/>
      <c r="AK1004" s="492"/>
      <c r="AL1004" s="490" t="s">
        <v>177</v>
      </c>
      <c r="AM1004" s="491"/>
      <c r="AN1004" s="491"/>
      <c r="AO1004" s="491"/>
      <c r="AP1004" s="491"/>
      <c r="AQ1004" s="491"/>
      <c r="AR1004" s="491"/>
      <c r="AS1004" s="491"/>
      <c r="AT1004" s="491"/>
      <c r="AU1004" s="492"/>
      <c r="AV1004" s="253"/>
      <c r="AW1004" s="250"/>
      <c r="AX1004" s="250"/>
      <c r="AY1004" s="250"/>
      <c r="AZ1004" s="250"/>
      <c r="BA1004" s="250"/>
      <c r="BB1004" s="250"/>
      <c r="BC1004" s="251"/>
      <c r="BD1004" s="253"/>
      <c r="BE1004" s="250"/>
      <c r="BF1004" s="250"/>
      <c r="BG1004" s="250"/>
      <c r="BH1004" s="250"/>
      <c r="BI1004" s="250"/>
      <c r="BJ1004" s="250"/>
      <c r="BK1004" s="255"/>
      <c r="BL1004" s="5"/>
      <c r="BM1004" s="5"/>
    </row>
    <row r="1005" spans="1:65" x14ac:dyDescent="0.45">
      <c r="D1005" s="493" t="s">
        <v>160</v>
      </c>
      <c r="E1005" s="494"/>
      <c r="F1005" s="494"/>
      <c r="G1005" s="494"/>
      <c r="H1005" s="494"/>
      <c r="I1005" s="494"/>
      <c r="J1005" s="494"/>
      <c r="K1005" s="494"/>
      <c r="L1005" s="494" t="s">
        <v>161</v>
      </c>
      <c r="M1005" s="494"/>
      <c r="N1005" s="494"/>
      <c r="O1005" s="494"/>
      <c r="P1005" s="494"/>
      <c r="Q1005" s="494"/>
      <c r="R1005" s="494"/>
      <c r="S1005" s="494"/>
      <c r="T1005" s="494">
        <v>1</v>
      </c>
      <c r="U1005" s="494"/>
      <c r="V1005" s="494"/>
      <c r="W1005" s="494"/>
      <c r="X1005" s="494"/>
      <c r="Y1005" s="494"/>
      <c r="Z1005" s="494"/>
      <c r="AA1005" s="494"/>
      <c r="AB1005" s="495" t="s">
        <v>12</v>
      </c>
      <c r="AC1005" s="496"/>
      <c r="AD1005" s="496"/>
      <c r="AE1005" s="496"/>
      <c r="AF1005" s="496"/>
      <c r="AG1005" s="496"/>
      <c r="AH1005" s="496"/>
      <c r="AI1005" s="496"/>
      <c r="AJ1005" s="496"/>
      <c r="AK1005" s="497"/>
      <c r="AL1005" s="498" t="s">
        <v>224</v>
      </c>
      <c r="AM1005" s="499"/>
      <c r="AN1005" s="499"/>
      <c r="AO1005" s="499"/>
      <c r="AP1005" s="499"/>
      <c r="AQ1005" s="499"/>
      <c r="AR1005" s="499"/>
      <c r="AS1005" s="499"/>
      <c r="AT1005" s="499"/>
      <c r="AU1005" s="500"/>
      <c r="AV1005" s="494" t="s">
        <v>249</v>
      </c>
      <c r="AW1005" s="494"/>
      <c r="AX1005" s="494"/>
      <c r="AY1005" s="494"/>
      <c r="AZ1005" s="494"/>
      <c r="BA1005" s="494"/>
      <c r="BB1005" s="494"/>
      <c r="BC1005" s="494"/>
      <c r="BD1005" s="494"/>
      <c r="BE1005" s="494"/>
      <c r="BF1005" s="494"/>
      <c r="BG1005" s="494"/>
      <c r="BH1005" s="494"/>
      <c r="BI1005" s="494"/>
      <c r="BJ1005" s="494"/>
      <c r="BK1005" s="501"/>
      <c r="BL1005" s="5"/>
      <c r="BM1005" s="5"/>
    </row>
    <row r="1006" spans="1:65" x14ac:dyDescent="0.45">
      <c r="D1006" s="470"/>
      <c r="E1006" s="471"/>
      <c r="F1006" s="471"/>
      <c r="G1006" s="471"/>
      <c r="H1006" s="471"/>
      <c r="I1006" s="471"/>
      <c r="J1006" s="471"/>
      <c r="K1006" s="471"/>
      <c r="L1006" s="471"/>
      <c r="M1006" s="471"/>
      <c r="N1006" s="471"/>
      <c r="O1006" s="471"/>
      <c r="P1006" s="471"/>
      <c r="Q1006" s="471"/>
      <c r="R1006" s="471"/>
      <c r="S1006" s="471"/>
      <c r="T1006" s="471"/>
      <c r="U1006" s="471"/>
      <c r="V1006" s="471"/>
      <c r="W1006" s="471"/>
      <c r="X1006" s="471"/>
      <c r="Y1006" s="471"/>
      <c r="Z1006" s="471"/>
      <c r="AA1006" s="471"/>
      <c r="AB1006" s="476"/>
      <c r="AC1006" s="477"/>
      <c r="AD1006" s="477"/>
      <c r="AE1006" s="477"/>
      <c r="AF1006" s="477"/>
      <c r="AG1006" s="477"/>
      <c r="AH1006" s="477"/>
      <c r="AI1006" s="477"/>
      <c r="AJ1006" s="477"/>
      <c r="AK1006" s="478"/>
      <c r="AL1006" s="472"/>
      <c r="AM1006" s="473"/>
      <c r="AN1006" s="473"/>
      <c r="AO1006" s="473"/>
      <c r="AP1006" s="473"/>
      <c r="AQ1006" s="473"/>
      <c r="AR1006" s="473"/>
      <c r="AS1006" s="473"/>
      <c r="AT1006" s="473"/>
      <c r="AU1006" s="474"/>
      <c r="AV1006" s="471"/>
      <c r="AW1006" s="471"/>
      <c r="AX1006" s="471"/>
      <c r="AY1006" s="471"/>
      <c r="AZ1006" s="471"/>
      <c r="BA1006" s="471"/>
      <c r="BB1006" s="471"/>
      <c r="BC1006" s="471"/>
      <c r="BD1006" s="471"/>
      <c r="BE1006" s="471"/>
      <c r="BF1006" s="471"/>
      <c r="BG1006" s="471"/>
      <c r="BH1006" s="471"/>
      <c r="BI1006" s="471"/>
      <c r="BJ1006" s="471"/>
      <c r="BK1006" s="475"/>
      <c r="BL1006" s="5"/>
      <c r="BM1006" s="5"/>
    </row>
    <row r="1007" spans="1:65" x14ac:dyDescent="0.45">
      <c r="D1007" s="470"/>
      <c r="E1007" s="471"/>
      <c r="F1007" s="471"/>
      <c r="G1007" s="471"/>
      <c r="H1007" s="471"/>
      <c r="I1007" s="471"/>
      <c r="J1007" s="471"/>
      <c r="K1007" s="471"/>
      <c r="L1007" s="471"/>
      <c r="M1007" s="471"/>
      <c r="N1007" s="471"/>
      <c r="O1007" s="471"/>
      <c r="P1007" s="471"/>
      <c r="Q1007" s="471"/>
      <c r="R1007" s="471"/>
      <c r="S1007" s="471"/>
      <c r="T1007" s="471"/>
      <c r="U1007" s="471"/>
      <c r="V1007" s="471"/>
      <c r="W1007" s="471"/>
      <c r="X1007" s="471"/>
      <c r="Y1007" s="471"/>
      <c r="Z1007" s="471"/>
      <c r="AA1007" s="471"/>
      <c r="AB1007" s="476"/>
      <c r="AC1007" s="477"/>
      <c r="AD1007" s="477"/>
      <c r="AE1007" s="477"/>
      <c r="AF1007" s="477"/>
      <c r="AG1007" s="477"/>
      <c r="AH1007" s="477"/>
      <c r="AI1007" s="477"/>
      <c r="AJ1007" s="477"/>
      <c r="AK1007" s="478"/>
      <c r="AL1007" s="472"/>
      <c r="AM1007" s="473"/>
      <c r="AN1007" s="473"/>
      <c r="AO1007" s="473"/>
      <c r="AP1007" s="473"/>
      <c r="AQ1007" s="473"/>
      <c r="AR1007" s="473"/>
      <c r="AS1007" s="473"/>
      <c r="AT1007" s="473"/>
      <c r="AU1007" s="474"/>
      <c r="AV1007" s="471"/>
      <c r="AW1007" s="471"/>
      <c r="AX1007" s="471"/>
      <c r="AY1007" s="471"/>
      <c r="AZ1007" s="471"/>
      <c r="BA1007" s="471"/>
      <c r="BB1007" s="471"/>
      <c r="BC1007" s="471"/>
      <c r="BD1007" s="471"/>
      <c r="BE1007" s="471"/>
      <c r="BF1007" s="471"/>
      <c r="BG1007" s="471"/>
      <c r="BH1007" s="471"/>
      <c r="BI1007" s="471"/>
      <c r="BJ1007" s="471"/>
      <c r="BK1007" s="475"/>
      <c r="BL1007" s="5"/>
      <c r="BM1007" s="5"/>
    </row>
    <row r="1008" spans="1:65" x14ac:dyDescent="0.45">
      <c r="D1008" s="470"/>
      <c r="E1008" s="471"/>
      <c r="F1008" s="471"/>
      <c r="G1008" s="471"/>
      <c r="H1008" s="471"/>
      <c r="I1008" s="471"/>
      <c r="J1008" s="471"/>
      <c r="K1008" s="471"/>
      <c r="L1008" s="471"/>
      <c r="M1008" s="471"/>
      <c r="N1008" s="471"/>
      <c r="O1008" s="471"/>
      <c r="P1008" s="471"/>
      <c r="Q1008" s="471"/>
      <c r="R1008" s="471"/>
      <c r="S1008" s="471"/>
      <c r="T1008" s="471"/>
      <c r="U1008" s="471"/>
      <c r="V1008" s="471"/>
      <c r="W1008" s="471"/>
      <c r="X1008" s="471"/>
      <c r="Y1008" s="471"/>
      <c r="Z1008" s="471"/>
      <c r="AA1008" s="471"/>
      <c r="AB1008" s="476"/>
      <c r="AC1008" s="477"/>
      <c r="AD1008" s="477"/>
      <c r="AE1008" s="477"/>
      <c r="AF1008" s="477"/>
      <c r="AG1008" s="477"/>
      <c r="AH1008" s="477"/>
      <c r="AI1008" s="477"/>
      <c r="AJ1008" s="477"/>
      <c r="AK1008" s="478"/>
      <c r="AL1008" s="472"/>
      <c r="AM1008" s="473"/>
      <c r="AN1008" s="473"/>
      <c r="AO1008" s="473"/>
      <c r="AP1008" s="473"/>
      <c r="AQ1008" s="473"/>
      <c r="AR1008" s="473"/>
      <c r="AS1008" s="473"/>
      <c r="AT1008" s="473"/>
      <c r="AU1008" s="474"/>
      <c r="AV1008" s="471"/>
      <c r="AW1008" s="471"/>
      <c r="AX1008" s="471"/>
      <c r="AY1008" s="471"/>
      <c r="AZ1008" s="471"/>
      <c r="BA1008" s="471"/>
      <c r="BB1008" s="471"/>
      <c r="BC1008" s="471"/>
      <c r="BD1008" s="471"/>
      <c r="BE1008" s="471"/>
      <c r="BF1008" s="471"/>
      <c r="BG1008" s="471"/>
      <c r="BH1008" s="471"/>
      <c r="BI1008" s="471"/>
      <c r="BJ1008" s="471"/>
      <c r="BK1008" s="475"/>
      <c r="BL1008" s="5"/>
      <c r="BM1008" s="5"/>
    </row>
    <row r="1009" spans="4:65" x14ac:dyDescent="0.45">
      <c r="D1009" s="470"/>
      <c r="E1009" s="471"/>
      <c r="F1009" s="471"/>
      <c r="G1009" s="471"/>
      <c r="H1009" s="471"/>
      <c r="I1009" s="471"/>
      <c r="J1009" s="471"/>
      <c r="K1009" s="471"/>
      <c r="L1009" s="471"/>
      <c r="M1009" s="471"/>
      <c r="N1009" s="471"/>
      <c r="O1009" s="471"/>
      <c r="P1009" s="471"/>
      <c r="Q1009" s="471"/>
      <c r="R1009" s="471"/>
      <c r="S1009" s="471"/>
      <c r="T1009" s="471"/>
      <c r="U1009" s="471"/>
      <c r="V1009" s="471"/>
      <c r="W1009" s="471"/>
      <c r="X1009" s="471"/>
      <c r="Y1009" s="471"/>
      <c r="Z1009" s="471"/>
      <c r="AA1009" s="471"/>
      <c r="AB1009" s="476"/>
      <c r="AC1009" s="477"/>
      <c r="AD1009" s="477"/>
      <c r="AE1009" s="477"/>
      <c r="AF1009" s="477"/>
      <c r="AG1009" s="477"/>
      <c r="AH1009" s="477"/>
      <c r="AI1009" s="477"/>
      <c r="AJ1009" s="477"/>
      <c r="AK1009" s="478"/>
      <c r="AL1009" s="472"/>
      <c r="AM1009" s="473"/>
      <c r="AN1009" s="473"/>
      <c r="AO1009" s="473"/>
      <c r="AP1009" s="473"/>
      <c r="AQ1009" s="473"/>
      <c r="AR1009" s="473"/>
      <c r="AS1009" s="473"/>
      <c r="AT1009" s="473"/>
      <c r="AU1009" s="474"/>
      <c r="AV1009" s="471"/>
      <c r="AW1009" s="471"/>
      <c r="AX1009" s="471"/>
      <c r="AY1009" s="471"/>
      <c r="AZ1009" s="471"/>
      <c r="BA1009" s="471"/>
      <c r="BB1009" s="471"/>
      <c r="BC1009" s="471"/>
      <c r="BD1009" s="471"/>
      <c r="BE1009" s="471"/>
      <c r="BF1009" s="471"/>
      <c r="BG1009" s="471"/>
      <c r="BH1009" s="471"/>
      <c r="BI1009" s="471"/>
      <c r="BJ1009" s="471"/>
      <c r="BK1009" s="475"/>
      <c r="BL1009" s="5"/>
      <c r="BM1009" s="5"/>
    </row>
    <row r="1010" spans="4:65" x14ac:dyDescent="0.45">
      <c r="D1010" s="470"/>
      <c r="E1010" s="471"/>
      <c r="F1010" s="471"/>
      <c r="G1010" s="471"/>
      <c r="H1010" s="471"/>
      <c r="I1010" s="471"/>
      <c r="J1010" s="471"/>
      <c r="K1010" s="471"/>
      <c r="L1010" s="471"/>
      <c r="M1010" s="471"/>
      <c r="N1010" s="471"/>
      <c r="O1010" s="471"/>
      <c r="P1010" s="471"/>
      <c r="Q1010" s="471"/>
      <c r="R1010" s="471"/>
      <c r="S1010" s="471"/>
      <c r="T1010" s="471"/>
      <c r="U1010" s="471"/>
      <c r="V1010" s="471"/>
      <c r="W1010" s="471"/>
      <c r="X1010" s="471"/>
      <c r="Y1010" s="471"/>
      <c r="Z1010" s="471"/>
      <c r="AA1010" s="471"/>
      <c r="AB1010" s="476"/>
      <c r="AC1010" s="477"/>
      <c r="AD1010" s="477"/>
      <c r="AE1010" s="477"/>
      <c r="AF1010" s="477"/>
      <c r="AG1010" s="477"/>
      <c r="AH1010" s="477"/>
      <c r="AI1010" s="477"/>
      <c r="AJ1010" s="477"/>
      <c r="AK1010" s="478"/>
      <c r="AL1010" s="472"/>
      <c r="AM1010" s="473"/>
      <c r="AN1010" s="473"/>
      <c r="AO1010" s="473"/>
      <c r="AP1010" s="473"/>
      <c r="AQ1010" s="473"/>
      <c r="AR1010" s="473"/>
      <c r="AS1010" s="473"/>
      <c r="AT1010" s="473"/>
      <c r="AU1010" s="474"/>
      <c r="AV1010" s="471"/>
      <c r="AW1010" s="471"/>
      <c r="AX1010" s="471"/>
      <c r="AY1010" s="471"/>
      <c r="AZ1010" s="471"/>
      <c r="BA1010" s="471"/>
      <c r="BB1010" s="471"/>
      <c r="BC1010" s="471"/>
      <c r="BD1010" s="471"/>
      <c r="BE1010" s="471"/>
      <c r="BF1010" s="471"/>
      <c r="BG1010" s="471"/>
      <c r="BH1010" s="471"/>
      <c r="BI1010" s="471"/>
      <c r="BJ1010" s="471"/>
      <c r="BK1010" s="475"/>
      <c r="BL1010" s="5"/>
      <c r="BM1010" s="5"/>
    </row>
    <row r="1011" spans="4:65" x14ac:dyDescent="0.45">
      <c r="D1011" s="470"/>
      <c r="E1011" s="471"/>
      <c r="F1011" s="471"/>
      <c r="G1011" s="471"/>
      <c r="H1011" s="471"/>
      <c r="I1011" s="471"/>
      <c r="J1011" s="471"/>
      <c r="K1011" s="471"/>
      <c r="L1011" s="471"/>
      <c r="M1011" s="471"/>
      <c r="N1011" s="471"/>
      <c r="O1011" s="471"/>
      <c r="P1011" s="471"/>
      <c r="Q1011" s="471"/>
      <c r="R1011" s="471"/>
      <c r="S1011" s="471"/>
      <c r="T1011" s="471"/>
      <c r="U1011" s="471"/>
      <c r="V1011" s="471"/>
      <c r="W1011" s="471"/>
      <c r="X1011" s="471"/>
      <c r="Y1011" s="471"/>
      <c r="Z1011" s="471"/>
      <c r="AA1011" s="471"/>
      <c r="AB1011" s="476"/>
      <c r="AC1011" s="477"/>
      <c r="AD1011" s="477"/>
      <c r="AE1011" s="477"/>
      <c r="AF1011" s="477"/>
      <c r="AG1011" s="477"/>
      <c r="AH1011" s="477"/>
      <c r="AI1011" s="477"/>
      <c r="AJ1011" s="477"/>
      <c r="AK1011" s="478"/>
      <c r="AL1011" s="472"/>
      <c r="AM1011" s="473"/>
      <c r="AN1011" s="473"/>
      <c r="AO1011" s="473"/>
      <c r="AP1011" s="473"/>
      <c r="AQ1011" s="473"/>
      <c r="AR1011" s="473"/>
      <c r="AS1011" s="473"/>
      <c r="AT1011" s="473"/>
      <c r="AU1011" s="474"/>
      <c r="AV1011" s="471"/>
      <c r="AW1011" s="471"/>
      <c r="AX1011" s="471"/>
      <c r="AY1011" s="471"/>
      <c r="AZ1011" s="471"/>
      <c r="BA1011" s="471"/>
      <c r="BB1011" s="471"/>
      <c r="BC1011" s="471"/>
      <c r="BD1011" s="471"/>
      <c r="BE1011" s="471"/>
      <c r="BF1011" s="471"/>
      <c r="BG1011" s="471"/>
      <c r="BH1011" s="471"/>
      <c r="BI1011" s="471"/>
      <c r="BJ1011" s="471"/>
      <c r="BK1011" s="475"/>
      <c r="BL1011" s="5"/>
      <c r="BM1011" s="5"/>
    </row>
    <row r="1012" spans="4:65" x14ac:dyDescent="0.45">
      <c r="D1012" s="470"/>
      <c r="E1012" s="471"/>
      <c r="F1012" s="471"/>
      <c r="G1012" s="471"/>
      <c r="H1012" s="471"/>
      <c r="I1012" s="471"/>
      <c r="J1012" s="471"/>
      <c r="K1012" s="471"/>
      <c r="L1012" s="471"/>
      <c r="M1012" s="471"/>
      <c r="N1012" s="471"/>
      <c r="O1012" s="471"/>
      <c r="P1012" s="471"/>
      <c r="Q1012" s="471"/>
      <c r="R1012" s="471"/>
      <c r="S1012" s="471"/>
      <c r="T1012" s="471"/>
      <c r="U1012" s="471"/>
      <c r="V1012" s="471"/>
      <c r="W1012" s="471"/>
      <c r="X1012" s="471"/>
      <c r="Y1012" s="471"/>
      <c r="Z1012" s="471"/>
      <c r="AA1012" s="471"/>
      <c r="AB1012" s="476"/>
      <c r="AC1012" s="477"/>
      <c r="AD1012" s="477"/>
      <c r="AE1012" s="477"/>
      <c r="AF1012" s="477"/>
      <c r="AG1012" s="477"/>
      <c r="AH1012" s="477"/>
      <c r="AI1012" s="477"/>
      <c r="AJ1012" s="477"/>
      <c r="AK1012" s="478"/>
      <c r="AL1012" s="472"/>
      <c r="AM1012" s="473"/>
      <c r="AN1012" s="473"/>
      <c r="AO1012" s="473"/>
      <c r="AP1012" s="473"/>
      <c r="AQ1012" s="473"/>
      <c r="AR1012" s="473"/>
      <c r="AS1012" s="473"/>
      <c r="AT1012" s="473"/>
      <c r="AU1012" s="474"/>
      <c r="AV1012" s="471"/>
      <c r="AW1012" s="471"/>
      <c r="AX1012" s="471"/>
      <c r="AY1012" s="471"/>
      <c r="AZ1012" s="471"/>
      <c r="BA1012" s="471"/>
      <c r="BB1012" s="471"/>
      <c r="BC1012" s="471"/>
      <c r="BD1012" s="471"/>
      <c r="BE1012" s="471"/>
      <c r="BF1012" s="471"/>
      <c r="BG1012" s="471"/>
      <c r="BH1012" s="471"/>
      <c r="BI1012" s="471"/>
      <c r="BJ1012" s="471"/>
      <c r="BK1012" s="475"/>
      <c r="BL1012" s="5"/>
      <c r="BM1012" s="5"/>
    </row>
    <row r="1013" spans="4:65" x14ac:dyDescent="0.45">
      <c r="D1013" s="470"/>
      <c r="E1013" s="471"/>
      <c r="F1013" s="471"/>
      <c r="G1013" s="471"/>
      <c r="H1013" s="471"/>
      <c r="I1013" s="471"/>
      <c r="J1013" s="471"/>
      <c r="K1013" s="471"/>
      <c r="L1013" s="471"/>
      <c r="M1013" s="471"/>
      <c r="N1013" s="471"/>
      <c r="O1013" s="471"/>
      <c r="P1013" s="471"/>
      <c r="Q1013" s="471"/>
      <c r="R1013" s="471"/>
      <c r="S1013" s="471"/>
      <c r="T1013" s="471"/>
      <c r="U1013" s="471"/>
      <c r="V1013" s="471"/>
      <c r="W1013" s="471"/>
      <c r="X1013" s="471"/>
      <c r="Y1013" s="471"/>
      <c r="Z1013" s="471"/>
      <c r="AA1013" s="471"/>
      <c r="AB1013" s="476"/>
      <c r="AC1013" s="477"/>
      <c r="AD1013" s="477"/>
      <c r="AE1013" s="477"/>
      <c r="AF1013" s="477"/>
      <c r="AG1013" s="477"/>
      <c r="AH1013" s="477"/>
      <c r="AI1013" s="477"/>
      <c r="AJ1013" s="477"/>
      <c r="AK1013" s="478"/>
      <c r="AL1013" s="472"/>
      <c r="AM1013" s="473"/>
      <c r="AN1013" s="473"/>
      <c r="AO1013" s="473"/>
      <c r="AP1013" s="473"/>
      <c r="AQ1013" s="473"/>
      <c r="AR1013" s="473"/>
      <c r="AS1013" s="473"/>
      <c r="AT1013" s="473"/>
      <c r="AU1013" s="474"/>
      <c r="AV1013" s="471"/>
      <c r="AW1013" s="471"/>
      <c r="AX1013" s="471"/>
      <c r="AY1013" s="471"/>
      <c r="AZ1013" s="471"/>
      <c r="BA1013" s="471"/>
      <c r="BB1013" s="471"/>
      <c r="BC1013" s="471"/>
      <c r="BD1013" s="471"/>
      <c r="BE1013" s="471"/>
      <c r="BF1013" s="471"/>
      <c r="BG1013" s="471"/>
      <c r="BH1013" s="471"/>
      <c r="BI1013" s="471"/>
      <c r="BJ1013" s="471"/>
      <c r="BK1013" s="475"/>
      <c r="BL1013" s="5"/>
      <c r="BM1013" s="5"/>
    </row>
    <row r="1014" spans="4:65" x14ac:dyDescent="0.45">
      <c r="D1014" s="470"/>
      <c r="E1014" s="471"/>
      <c r="F1014" s="471"/>
      <c r="G1014" s="471"/>
      <c r="H1014" s="471"/>
      <c r="I1014" s="471"/>
      <c r="J1014" s="471"/>
      <c r="K1014" s="471"/>
      <c r="L1014" s="471"/>
      <c r="M1014" s="471"/>
      <c r="N1014" s="471"/>
      <c r="O1014" s="471"/>
      <c r="P1014" s="471"/>
      <c r="Q1014" s="471"/>
      <c r="R1014" s="471"/>
      <c r="S1014" s="471"/>
      <c r="T1014" s="471"/>
      <c r="U1014" s="471"/>
      <c r="V1014" s="471"/>
      <c r="W1014" s="471"/>
      <c r="X1014" s="471"/>
      <c r="Y1014" s="471"/>
      <c r="Z1014" s="471"/>
      <c r="AA1014" s="471"/>
      <c r="AB1014" s="476"/>
      <c r="AC1014" s="477"/>
      <c r="AD1014" s="477"/>
      <c r="AE1014" s="477"/>
      <c r="AF1014" s="477"/>
      <c r="AG1014" s="477"/>
      <c r="AH1014" s="477"/>
      <c r="AI1014" s="477"/>
      <c r="AJ1014" s="477"/>
      <c r="AK1014" s="478"/>
      <c r="AL1014" s="472"/>
      <c r="AM1014" s="473"/>
      <c r="AN1014" s="473"/>
      <c r="AO1014" s="473"/>
      <c r="AP1014" s="473"/>
      <c r="AQ1014" s="473"/>
      <c r="AR1014" s="473"/>
      <c r="AS1014" s="473"/>
      <c r="AT1014" s="473"/>
      <c r="AU1014" s="474"/>
      <c r="AV1014" s="471"/>
      <c r="AW1014" s="471"/>
      <c r="AX1014" s="471"/>
      <c r="AY1014" s="471"/>
      <c r="AZ1014" s="471"/>
      <c r="BA1014" s="471"/>
      <c r="BB1014" s="471"/>
      <c r="BC1014" s="471"/>
      <c r="BD1014" s="471"/>
      <c r="BE1014" s="471"/>
      <c r="BF1014" s="471"/>
      <c r="BG1014" s="471"/>
      <c r="BH1014" s="471"/>
      <c r="BI1014" s="471"/>
      <c r="BJ1014" s="471"/>
      <c r="BK1014" s="475"/>
      <c r="BL1014" s="5"/>
      <c r="BM1014" s="5"/>
    </row>
    <row r="1015" spans="4:65" x14ac:dyDescent="0.45">
      <c r="D1015" s="470"/>
      <c r="E1015" s="471"/>
      <c r="F1015" s="471"/>
      <c r="G1015" s="471"/>
      <c r="H1015" s="471"/>
      <c r="I1015" s="471"/>
      <c r="J1015" s="471"/>
      <c r="K1015" s="471"/>
      <c r="L1015" s="471"/>
      <c r="M1015" s="471"/>
      <c r="N1015" s="471"/>
      <c r="O1015" s="471"/>
      <c r="P1015" s="471"/>
      <c r="Q1015" s="471"/>
      <c r="R1015" s="471"/>
      <c r="S1015" s="471"/>
      <c r="T1015" s="471"/>
      <c r="U1015" s="471"/>
      <c r="V1015" s="471"/>
      <c r="W1015" s="471"/>
      <c r="X1015" s="471"/>
      <c r="Y1015" s="471"/>
      <c r="Z1015" s="471"/>
      <c r="AA1015" s="471"/>
      <c r="AB1015" s="476"/>
      <c r="AC1015" s="477"/>
      <c r="AD1015" s="477"/>
      <c r="AE1015" s="477"/>
      <c r="AF1015" s="477"/>
      <c r="AG1015" s="477"/>
      <c r="AH1015" s="477"/>
      <c r="AI1015" s="477"/>
      <c r="AJ1015" s="477"/>
      <c r="AK1015" s="478"/>
      <c r="AL1015" s="472"/>
      <c r="AM1015" s="473"/>
      <c r="AN1015" s="473"/>
      <c r="AO1015" s="473"/>
      <c r="AP1015" s="473"/>
      <c r="AQ1015" s="473"/>
      <c r="AR1015" s="473"/>
      <c r="AS1015" s="473"/>
      <c r="AT1015" s="473"/>
      <c r="AU1015" s="474"/>
      <c r="AV1015" s="471"/>
      <c r="AW1015" s="471"/>
      <c r="AX1015" s="471"/>
      <c r="AY1015" s="471"/>
      <c r="AZ1015" s="471"/>
      <c r="BA1015" s="471"/>
      <c r="BB1015" s="471"/>
      <c r="BC1015" s="471"/>
      <c r="BD1015" s="471"/>
      <c r="BE1015" s="471"/>
      <c r="BF1015" s="471"/>
      <c r="BG1015" s="471"/>
      <c r="BH1015" s="471"/>
      <c r="BI1015" s="471"/>
      <c r="BJ1015" s="471"/>
      <c r="BK1015" s="475"/>
      <c r="BL1015" s="5"/>
      <c r="BM1015" s="5"/>
    </row>
    <row r="1016" spans="4:65" x14ac:dyDescent="0.45">
      <c r="D1016" s="470"/>
      <c r="E1016" s="471"/>
      <c r="F1016" s="471"/>
      <c r="G1016" s="471"/>
      <c r="H1016" s="471"/>
      <c r="I1016" s="471"/>
      <c r="J1016" s="471"/>
      <c r="K1016" s="471"/>
      <c r="L1016" s="471"/>
      <c r="M1016" s="471"/>
      <c r="N1016" s="471"/>
      <c r="O1016" s="471"/>
      <c r="P1016" s="471"/>
      <c r="Q1016" s="471"/>
      <c r="R1016" s="471"/>
      <c r="S1016" s="471"/>
      <c r="T1016" s="471"/>
      <c r="U1016" s="471"/>
      <c r="V1016" s="471"/>
      <c r="W1016" s="471"/>
      <c r="X1016" s="471"/>
      <c r="Y1016" s="471"/>
      <c r="Z1016" s="471"/>
      <c r="AA1016" s="471"/>
      <c r="AB1016" s="476"/>
      <c r="AC1016" s="477"/>
      <c r="AD1016" s="477"/>
      <c r="AE1016" s="477"/>
      <c r="AF1016" s="477"/>
      <c r="AG1016" s="477"/>
      <c r="AH1016" s="477"/>
      <c r="AI1016" s="477"/>
      <c r="AJ1016" s="477"/>
      <c r="AK1016" s="478"/>
      <c r="AL1016" s="472"/>
      <c r="AM1016" s="473"/>
      <c r="AN1016" s="473"/>
      <c r="AO1016" s="473"/>
      <c r="AP1016" s="473"/>
      <c r="AQ1016" s="473"/>
      <c r="AR1016" s="473"/>
      <c r="AS1016" s="473"/>
      <c r="AT1016" s="473"/>
      <c r="AU1016" s="474"/>
      <c r="AV1016" s="471"/>
      <c r="AW1016" s="471"/>
      <c r="AX1016" s="471"/>
      <c r="AY1016" s="471"/>
      <c r="AZ1016" s="471"/>
      <c r="BA1016" s="471"/>
      <c r="BB1016" s="471"/>
      <c r="BC1016" s="471"/>
      <c r="BD1016" s="471"/>
      <c r="BE1016" s="471"/>
      <c r="BF1016" s="471"/>
      <c r="BG1016" s="471"/>
      <c r="BH1016" s="471"/>
      <c r="BI1016" s="471"/>
      <c r="BJ1016" s="471"/>
      <c r="BK1016" s="475"/>
      <c r="BL1016" s="5"/>
      <c r="BM1016" s="5"/>
    </row>
    <row r="1017" spans="4:65" x14ac:dyDescent="0.45">
      <c r="D1017" s="470"/>
      <c r="E1017" s="471"/>
      <c r="F1017" s="471"/>
      <c r="G1017" s="471"/>
      <c r="H1017" s="471"/>
      <c r="I1017" s="471"/>
      <c r="J1017" s="471"/>
      <c r="K1017" s="471"/>
      <c r="L1017" s="471"/>
      <c r="M1017" s="471"/>
      <c r="N1017" s="471"/>
      <c r="O1017" s="471"/>
      <c r="P1017" s="471"/>
      <c r="Q1017" s="471"/>
      <c r="R1017" s="471"/>
      <c r="S1017" s="471"/>
      <c r="T1017" s="471"/>
      <c r="U1017" s="471"/>
      <c r="V1017" s="471"/>
      <c r="W1017" s="471"/>
      <c r="X1017" s="471"/>
      <c r="Y1017" s="471"/>
      <c r="Z1017" s="471"/>
      <c r="AA1017" s="471"/>
      <c r="AB1017" s="476"/>
      <c r="AC1017" s="477"/>
      <c r="AD1017" s="477"/>
      <c r="AE1017" s="477"/>
      <c r="AF1017" s="477"/>
      <c r="AG1017" s="477"/>
      <c r="AH1017" s="477"/>
      <c r="AI1017" s="477"/>
      <c r="AJ1017" s="477"/>
      <c r="AK1017" s="478"/>
      <c r="AL1017" s="472"/>
      <c r="AM1017" s="473"/>
      <c r="AN1017" s="473"/>
      <c r="AO1017" s="473"/>
      <c r="AP1017" s="473"/>
      <c r="AQ1017" s="473"/>
      <c r="AR1017" s="473"/>
      <c r="AS1017" s="473"/>
      <c r="AT1017" s="473"/>
      <c r="AU1017" s="474"/>
      <c r="AV1017" s="471"/>
      <c r="AW1017" s="471"/>
      <c r="AX1017" s="471"/>
      <c r="AY1017" s="471"/>
      <c r="AZ1017" s="471"/>
      <c r="BA1017" s="471"/>
      <c r="BB1017" s="471"/>
      <c r="BC1017" s="471"/>
      <c r="BD1017" s="471"/>
      <c r="BE1017" s="471"/>
      <c r="BF1017" s="471"/>
      <c r="BG1017" s="471"/>
      <c r="BH1017" s="471"/>
      <c r="BI1017" s="471"/>
      <c r="BJ1017" s="471"/>
      <c r="BK1017" s="475"/>
      <c r="BL1017" s="5"/>
      <c r="BM1017" s="5"/>
    </row>
    <row r="1018" spans="4:65" x14ac:dyDescent="0.45">
      <c r="D1018" s="470"/>
      <c r="E1018" s="471"/>
      <c r="F1018" s="471"/>
      <c r="G1018" s="471"/>
      <c r="H1018" s="471"/>
      <c r="I1018" s="471"/>
      <c r="J1018" s="471"/>
      <c r="K1018" s="471"/>
      <c r="L1018" s="471"/>
      <c r="M1018" s="471"/>
      <c r="N1018" s="471"/>
      <c r="O1018" s="471"/>
      <c r="P1018" s="471"/>
      <c r="Q1018" s="471"/>
      <c r="R1018" s="471"/>
      <c r="S1018" s="471"/>
      <c r="T1018" s="471"/>
      <c r="U1018" s="471"/>
      <c r="V1018" s="471"/>
      <c r="W1018" s="471"/>
      <c r="X1018" s="471"/>
      <c r="Y1018" s="471"/>
      <c r="Z1018" s="471"/>
      <c r="AA1018" s="471"/>
      <c r="AB1018" s="476"/>
      <c r="AC1018" s="477"/>
      <c r="AD1018" s="477"/>
      <c r="AE1018" s="477"/>
      <c r="AF1018" s="477"/>
      <c r="AG1018" s="477"/>
      <c r="AH1018" s="477"/>
      <c r="AI1018" s="477"/>
      <c r="AJ1018" s="477"/>
      <c r="AK1018" s="478"/>
      <c r="AL1018" s="472"/>
      <c r="AM1018" s="473"/>
      <c r="AN1018" s="473"/>
      <c r="AO1018" s="473"/>
      <c r="AP1018" s="473"/>
      <c r="AQ1018" s="473"/>
      <c r="AR1018" s="473"/>
      <c r="AS1018" s="473"/>
      <c r="AT1018" s="473"/>
      <c r="AU1018" s="474"/>
      <c r="AV1018" s="471"/>
      <c r="AW1018" s="471"/>
      <c r="AX1018" s="471"/>
      <c r="AY1018" s="471"/>
      <c r="AZ1018" s="471"/>
      <c r="BA1018" s="471"/>
      <c r="BB1018" s="471"/>
      <c r="BC1018" s="471"/>
      <c r="BD1018" s="471"/>
      <c r="BE1018" s="471"/>
      <c r="BF1018" s="471"/>
      <c r="BG1018" s="471"/>
      <c r="BH1018" s="471"/>
      <c r="BI1018" s="471"/>
      <c r="BJ1018" s="471"/>
      <c r="BK1018" s="475"/>
      <c r="BL1018" s="5"/>
      <c r="BM1018" s="5"/>
    </row>
    <row r="1019" spans="4:65" x14ac:dyDescent="0.45">
      <c r="D1019" s="470"/>
      <c r="E1019" s="471"/>
      <c r="F1019" s="471"/>
      <c r="G1019" s="471"/>
      <c r="H1019" s="471"/>
      <c r="I1019" s="471"/>
      <c r="J1019" s="471"/>
      <c r="K1019" s="471"/>
      <c r="L1019" s="471"/>
      <c r="M1019" s="471"/>
      <c r="N1019" s="471"/>
      <c r="O1019" s="471"/>
      <c r="P1019" s="471"/>
      <c r="Q1019" s="471"/>
      <c r="R1019" s="471"/>
      <c r="S1019" s="471"/>
      <c r="T1019" s="471"/>
      <c r="U1019" s="471"/>
      <c r="V1019" s="471"/>
      <c r="W1019" s="471"/>
      <c r="X1019" s="471"/>
      <c r="Y1019" s="471"/>
      <c r="Z1019" s="471"/>
      <c r="AA1019" s="471"/>
      <c r="AB1019" s="476"/>
      <c r="AC1019" s="477"/>
      <c r="AD1019" s="477"/>
      <c r="AE1019" s="477"/>
      <c r="AF1019" s="477"/>
      <c r="AG1019" s="477"/>
      <c r="AH1019" s="477"/>
      <c r="AI1019" s="477"/>
      <c r="AJ1019" s="477"/>
      <c r="AK1019" s="478"/>
      <c r="AL1019" s="472"/>
      <c r="AM1019" s="473"/>
      <c r="AN1019" s="473"/>
      <c r="AO1019" s="473"/>
      <c r="AP1019" s="473"/>
      <c r="AQ1019" s="473"/>
      <c r="AR1019" s="473"/>
      <c r="AS1019" s="473"/>
      <c r="AT1019" s="473"/>
      <c r="AU1019" s="474"/>
      <c r="AV1019" s="471"/>
      <c r="AW1019" s="471"/>
      <c r="AX1019" s="471"/>
      <c r="AY1019" s="471"/>
      <c r="AZ1019" s="471"/>
      <c r="BA1019" s="471"/>
      <c r="BB1019" s="471"/>
      <c r="BC1019" s="471"/>
      <c r="BD1019" s="471"/>
      <c r="BE1019" s="471"/>
      <c r="BF1019" s="471"/>
      <c r="BG1019" s="471"/>
      <c r="BH1019" s="471"/>
      <c r="BI1019" s="471"/>
      <c r="BJ1019" s="471"/>
      <c r="BK1019" s="475"/>
      <c r="BL1019" s="5"/>
      <c r="BM1019" s="5"/>
    </row>
    <row r="1020" spans="4:65" x14ac:dyDescent="0.45">
      <c r="D1020" s="470"/>
      <c r="E1020" s="471"/>
      <c r="F1020" s="471"/>
      <c r="G1020" s="471"/>
      <c r="H1020" s="471"/>
      <c r="I1020" s="471"/>
      <c r="J1020" s="471"/>
      <c r="K1020" s="471"/>
      <c r="L1020" s="471"/>
      <c r="M1020" s="471"/>
      <c r="N1020" s="471"/>
      <c r="O1020" s="471"/>
      <c r="P1020" s="471"/>
      <c r="Q1020" s="471"/>
      <c r="R1020" s="471"/>
      <c r="S1020" s="471"/>
      <c r="T1020" s="471"/>
      <c r="U1020" s="471"/>
      <c r="V1020" s="471"/>
      <c r="W1020" s="471"/>
      <c r="X1020" s="471"/>
      <c r="Y1020" s="471"/>
      <c r="Z1020" s="471"/>
      <c r="AA1020" s="471"/>
      <c r="AB1020" s="476"/>
      <c r="AC1020" s="477"/>
      <c r="AD1020" s="477"/>
      <c r="AE1020" s="477"/>
      <c r="AF1020" s="477"/>
      <c r="AG1020" s="477"/>
      <c r="AH1020" s="477"/>
      <c r="AI1020" s="477"/>
      <c r="AJ1020" s="477"/>
      <c r="AK1020" s="478"/>
      <c r="AL1020" s="472"/>
      <c r="AM1020" s="473"/>
      <c r="AN1020" s="473"/>
      <c r="AO1020" s="473"/>
      <c r="AP1020" s="473"/>
      <c r="AQ1020" s="473"/>
      <c r="AR1020" s="473"/>
      <c r="AS1020" s="473"/>
      <c r="AT1020" s="473"/>
      <c r="AU1020" s="474"/>
      <c r="AV1020" s="471"/>
      <c r="AW1020" s="471"/>
      <c r="AX1020" s="471"/>
      <c r="AY1020" s="471"/>
      <c r="AZ1020" s="471"/>
      <c r="BA1020" s="471"/>
      <c r="BB1020" s="471"/>
      <c r="BC1020" s="471"/>
      <c r="BD1020" s="471"/>
      <c r="BE1020" s="471"/>
      <c r="BF1020" s="471"/>
      <c r="BG1020" s="471"/>
      <c r="BH1020" s="471"/>
      <c r="BI1020" s="471"/>
      <c r="BJ1020" s="471"/>
      <c r="BK1020" s="475"/>
      <c r="BL1020" s="5"/>
      <c r="BM1020" s="5"/>
    </row>
    <row r="1021" spans="4:65" x14ac:dyDescent="0.45">
      <c r="D1021" s="470"/>
      <c r="E1021" s="471"/>
      <c r="F1021" s="471"/>
      <c r="G1021" s="471"/>
      <c r="H1021" s="471"/>
      <c r="I1021" s="471"/>
      <c r="J1021" s="471"/>
      <c r="K1021" s="471"/>
      <c r="L1021" s="471"/>
      <c r="M1021" s="471"/>
      <c r="N1021" s="471"/>
      <c r="O1021" s="471"/>
      <c r="P1021" s="471"/>
      <c r="Q1021" s="471"/>
      <c r="R1021" s="471"/>
      <c r="S1021" s="471"/>
      <c r="T1021" s="471"/>
      <c r="U1021" s="471"/>
      <c r="V1021" s="471"/>
      <c r="W1021" s="471"/>
      <c r="X1021" s="471"/>
      <c r="Y1021" s="471"/>
      <c r="Z1021" s="471"/>
      <c r="AA1021" s="471"/>
      <c r="AB1021" s="476"/>
      <c r="AC1021" s="477"/>
      <c r="AD1021" s="477"/>
      <c r="AE1021" s="477"/>
      <c r="AF1021" s="477"/>
      <c r="AG1021" s="477"/>
      <c r="AH1021" s="477"/>
      <c r="AI1021" s="477"/>
      <c r="AJ1021" s="477"/>
      <c r="AK1021" s="478"/>
      <c r="AL1021" s="472"/>
      <c r="AM1021" s="473"/>
      <c r="AN1021" s="473"/>
      <c r="AO1021" s="473"/>
      <c r="AP1021" s="473"/>
      <c r="AQ1021" s="473"/>
      <c r="AR1021" s="473"/>
      <c r="AS1021" s="473"/>
      <c r="AT1021" s="473"/>
      <c r="AU1021" s="474"/>
      <c r="AV1021" s="471"/>
      <c r="AW1021" s="471"/>
      <c r="AX1021" s="471"/>
      <c r="AY1021" s="471"/>
      <c r="AZ1021" s="471"/>
      <c r="BA1021" s="471"/>
      <c r="BB1021" s="471"/>
      <c r="BC1021" s="471"/>
      <c r="BD1021" s="471"/>
      <c r="BE1021" s="471"/>
      <c r="BF1021" s="471"/>
      <c r="BG1021" s="471"/>
      <c r="BH1021" s="471"/>
      <c r="BI1021" s="471"/>
      <c r="BJ1021" s="471"/>
      <c r="BK1021" s="475"/>
      <c r="BL1021" s="5"/>
      <c r="BM1021" s="5"/>
    </row>
    <row r="1022" spans="4:65" x14ac:dyDescent="0.45">
      <c r="D1022" s="470"/>
      <c r="E1022" s="471"/>
      <c r="F1022" s="471"/>
      <c r="G1022" s="471"/>
      <c r="H1022" s="471"/>
      <c r="I1022" s="471"/>
      <c r="J1022" s="471"/>
      <c r="K1022" s="471"/>
      <c r="L1022" s="471"/>
      <c r="M1022" s="471"/>
      <c r="N1022" s="471"/>
      <c r="O1022" s="471"/>
      <c r="P1022" s="471"/>
      <c r="Q1022" s="471"/>
      <c r="R1022" s="471"/>
      <c r="S1022" s="471"/>
      <c r="T1022" s="471"/>
      <c r="U1022" s="471"/>
      <c r="V1022" s="471"/>
      <c r="W1022" s="471"/>
      <c r="X1022" s="471"/>
      <c r="Y1022" s="471"/>
      <c r="Z1022" s="471"/>
      <c r="AA1022" s="471"/>
      <c r="AB1022" s="476"/>
      <c r="AC1022" s="477"/>
      <c r="AD1022" s="477"/>
      <c r="AE1022" s="477"/>
      <c r="AF1022" s="477"/>
      <c r="AG1022" s="477"/>
      <c r="AH1022" s="477"/>
      <c r="AI1022" s="477"/>
      <c r="AJ1022" s="477"/>
      <c r="AK1022" s="478"/>
      <c r="AL1022" s="472"/>
      <c r="AM1022" s="473"/>
      <c r="AN1022" s="473"/>
      <c r="AO1022" s="473"/>
      <c r="AP1022" s="473"/>
      <c r="AQ1022" s="473"/>
      <c r="AR1022" s="473"/>
      <c r="AS1022" s="473"/>
      <c r="AT1022" s="473"/>
      <c r="AU1022" s="474"/>
      <c r="AV1022" s="471"/>
      <c r="AW1022" s="471"/>
      <c r="AX1022" s="471"/>
      <c r="AY1022" s="471"/>
      <c r="AZ1022" s="471"/>
      <c r="BA1022" s="471"/>
      <c r="BB1022" s="471"/>
      <c r="BC1022" s="471"/>
      <c r="BD1022" s="471"/>
      <c r="BE1022" s="471"/>
      <c r="BF1022" s="471"/>
      <c r="BG1022" s="471"/>
      <c r="BH1022" s="471"/>
      <c r="BI1022" s="471"/>
      <c r="BJ1022" s="471"/>
      <c r="BK1022" s="475"/>
      <c r="BL1022" s="5"/>
      <c r="BM1022" s="5"/>
    </row>
    <row r="1023" spans="4:65" x14ac:dyDescent="0.45">
      <c r="D1023" s="470"/>
      <c r="E1023" s="471"/>
      <c r="F1023" s="471"/>
      <c r="G1023" s="471"/>
      <c r="H1023" s="471"/>
      <c r="I1023" s="471"/>
      <c r="J1023" s="471"/>
      <c r="K1023" s="471"/>
      <c r="L1023" s="471"/>
      <c r="M1023" s="471"/>
      <c r="N1023" s="471"/>
      <c r="O1023" s="471"/>
      <c r="P1023" s="471"/>
      <c r="Q1023" s="471"/>
      <c r="R1023" s="471"/>
      <c r="S1023" s="471"/>
      <c r="T1023" s="471"/>
      <c r="U1023" s="471"/>
      <c r="V1023" s="471"/>
      <c r="W1023" s="471"/>
      <c r="X1023" s="471"/>
      <c r="Y1023" s="471"/>
      <c r="Z1023" s="471"/>
      <c r="AA1023" s="471"/>
      <c r="AB1023" s="476"/>
      <c r="AC1023" s="477"/>
      <c r="AD1023" s="477"/>
      <c r="AE1023" s="477"/>
      <c r="AF1023" s="477"/>
      <c r="AG1023" s="477"/>
      <c r="AH1023" s="477"/>
      <c r="AI1023" s="477"/>
      <c r="AJ1023" s="477"/>
      <c r="AK1023" s="478"/>
      <c r="AL1023" s="472"/>
      <c r="AM1023" s="473"/>
      <c r="AN1023" s="473"/>
      <c r="AO1023" s="473"/>
      <c r="AP1023" s="473"/>
      <c r="AQ1023" s="473"/>
      <c r="AR1023" s="473"/>
      <c r="AS1023" s="473"/>
      <c r="AT1023" s="473"/>
      <c r="AU1023" s="474"/>
      <c r="AV1023" s="471"/>
      <c r="AW1023" s="471"/>
      <c r="AX1023" s="471"/>
      <c r="AY1023" s="471"/>
      <c r="AZ1023" s="471"/>
      <c r="BA1023" s="471"/>
      <c r="BB1023" s="471"/>
      <c r="BC1023" s="471"/>
      <c r="BD1023" s="471"/>
      <c r="BE1023" s="471"/>
      <c r="BF1023" s="471"/>
      <c r="BG1023" s="471"/>
      <c r="BH1023" s="471"/>
      <c r="BI1023" s="471"/>
      <c r="BJ1023" s="471"/>
      <c r="BK1023" s="475"/>
      <c r="BL1023" s="5"/>
      <c r="BM1023" s="5"/>
    </row>
    <row r="1024" spans="4:65" x14ac:dyDescent="0.45">
      <c r="D1024" s="470"/>
      <c r="E1024" s="471"/>
      <c r="F1024" s="471"/>
      <c r="G1024" s="471"/>
      <c r="H1024" s="471"/>
      <c r="I1024" s="471"/>
      <c r="J1024" s="471"/>
      <c r="K1024" s="471"/>
      <c r="L1024" s="471"/>
      <c r="M1024" s="471"/>
      <c r="N1024" s="471"/>
      <c r="O1024" s="471"/>
      <c r="P1024" s="471"/>
      <c r="Q1024" s="471"/>
      <c r="R1024" s="471"/>
      <c r="S1024" s="471"/>
      <c r="T1024" s="471"/>
      <c r="U1024" s="471"/>
      <c r="V1024" s="471"/>
      <c r="W1024" s="471"/>
      <c r="X1024" s="471"/>
      <c r="Y1024" s="471"/>
      <c r="Z1024" s="471"/>
      <c r="AA1024" s="471"/>
      <c r="AB1024" s="476"/>
      <c r="AC1024" s="477"/>
      <c r="AD1024" s="477"/>
      <c r="AE1024" s="477"/>
      <c r="AF1024" s="477"/>
      <c r="AG1024" s="477"/>
      <c r="AH1024" s="477"/>
      <c r="AI1024" s="477"/>
      <c r="AJ1024" s="477"/>
      <c r="AK1024" s="478"/>
      <c r="AL1024" s="472"/>
      <c r="AM1024" s="473"/>
      <c r="AN1024" s="473"/>
      <c r="AO1024" s="473"/>
      <c r="AP1024" s="473"/>
      <c r="AQ1024" s="473"/>
      <c r="AR1024" s="473"/>
      <c r="AS1024" s="473"/>
      <c r="AT1024" s="473"/>
      <c r="AU1024" s="474"/>
      <c r="AV1024" s="471"/>
      <c r="AW1024" s="471"/>
      <c r="AX1024" s="471"/>
      <c r="AY1024" s="471"/>
      <c r="AZ1024" s="471"/>
      <c r="BA1024" s="471"/>
      <c r="BB1024" s="471"/>
      <c r="BC1024" s="471"/>
      <c r="BD1024" s="471"/>
      <c r="BE1024" s="471"/>
      <c r="BF1024" s="471"/>
      <c r="BG1024" s="471"/>
      <c r="BH1024" s="471"/>
      <c r="BI1024" s="471"/>
      <c r="BJ1024" s="471"/>
      <c r="BK1024" s="475"/>
      <c r="BL1024" s="5"/>
      <c r="BM1024" s="5"/>
    </row>
    <row r="1025" spans="1:65" x14ac:dyDescent="0.45">
      <c r="D1025" s="470"/>
      <c r="E1025" s="471"/>
      <c r="F1025" s="471"/>
      <c r="G1025" s="471"/>
      <c r="H1025" s="471"/>
      <c r="I1025" s="471"/>
      <c r="J1025" s="471"/>
      <c r="K1025" s="471"/>
      <c r="L1025" s="471"/>
      <c r="M1025" s="471"/>
      <c r="N1025" s="471"/>
      <c r="O1025" s="471"/>
      <c r="P1025" s="471"/>
      <c r="Q1025" s="471"/>
      <c r="R1025" s="471"/>
      <c r="S1025" s="471"/>
      <c r="T1025" s="471"/>
      <c r="U1025" s="471"/>
      <c r="V1025" s="471"/>
      <c r="W1025" s="471"/>
      <c r="X1025" s="471"/>
      <c r="Y1025" s="471"/>
      <c r="Z1025" s="471"/>
      <c r="AA1025" s="471"/>
      <c r="AB1025" s="476"/>
      <c r="AC1025" s="477"/>
      <c r="AD1025" s="477"/>
      <c r="AE1025" s="477"/>
      <c r="AF1025" s="477"/>
      <c r="AG1025" s="477"/>
      <c r="AH1025" s="477"/>
      <c r="AI1025" s="477"/>
      <c r="AJ1025" s="477"/>
      <c r="AK1025" s="478"/>
      <c r="AL1025" s="472"/>
      <c r="AM1025" s="473"/>
      <c r="AN1025" s="473"/>
      <c r="AO1025" s="473"/>
      <c r="AP1025" s="473"/>
      <c r="AQ1025" s="473"/>
      <c r="AR1025" s="473"/>
      <c r="AS1025" s="473"/>
      <c r="AT1025" s="473"/>
      <c r="AU1025" s="474"/>
      <c r="AV1025" s="471"/>
      <c r="AW1025" s="471"/>
      <c r="AX1025" s="471"/>
      <c r="AY1025" s="471"/>
      <c r="AZ1025" s="471"/>
      <c r="BA1025" s="471"/>
      <c r="BB1025" s="471"/>
      <c r="BC1025" s="471"/>
      <c r="BD1025" s="471"/>
      <c r="BE1025" s="471"/>
      <c r="BF1025" s="471"/>
      <c r="BG1025" s="471"/>
      <c r="BH1025" s="471"/>
      <c r="BI1025" s="471"/>
      <c r="BJ1025" s="471"/>
      <c r="BK1025" s="475"/>
      <c r="BL1025" s="5"/>
      <c r="BM1025" s="5"/>
    </row>
    <row r="1026" spans="1:65" x14ac:dyDescent="0.45">
      <c r="D1026" s="470"/>
      <c r="E1026" s="471"/>
      <c r="F1026" s="471"/>
      <c r="G1026" s="471"/>
      <c r="H1026" s="471"/>
      <c r="I1026" s="471"/>
      <c r="J1026" s="471"/>
      <c r="K1026" s="471"/>
      <c r="L1026" s="471"/>
      <c r="M1026" s="471"/>
      <c r="N1026" s="471"/>
      <c r="O1026" s="471"/>
      <c r="P1026" s="471"/>
      <c r="Q1026" s="471"/>
      <c r="R1026" s="471"/>
      <c r="S1026" s="471"/>
      <c r="T1026" s="471"/>
      <c r="U1026" s="471"/>
      <c r="V1026" s="471"/>
      <c r="W1026" s="471"/>
      <c r="X1026" s="471"/>
      <c r="Y1026" s="471"/>
      <c r="Z1026" s="471"/>
      <c r="AA1026" s="471"/>
      <c r="AB1026" s="476"/>
      <c r="AC1026" s="477"/>
      <c r="AD1026" s="477"/>
      <c r="AE1026" s="477"/>
      <c r="AF1026" s="477"/>
      <c r="AG1026" s="477"/>
      <c r="AH1026" s="477"/>
      <c r="AI1026" s="477"/>
      <c r="AJ1026" s="477"/>
      <c r="AK1026" s="478"/>
      <c r="AL1026" s="472"/>
      <c r="AM1026" s="473"/>
      <c r="AN1026" s="473"/>
      <c r="AO1026" s="473"/>
      <c r="AP1026" s="473"/>
      <c r="AQ1026" s="473"/>
      <c r="AR1026" s="473"/>
      <c r="AS1026" s="473"/>
      <c r="AT1026" s="473"/>
      <c r="AU1026" s="474"/>
      <c r="AV1026" s="471"/>
      <c r="AW1026" s="471"/>
      <c r="AX1026" s="471"/>
      <c r="AY1026" s="471"/>
      <c r="AZ1026" s="471"/>
      <c r="BA1026" s="471"/>
      <c r="BB1026" s="471"/>
      <c r="BC1026" s="471"/>
      <c r="BD1026" s="471"/>
      <c r="BE1026" s="471"/>
      <c r="BF1026" s="471"/>
      <c r="BG1026" s="471"/>
      <c r="BH1026" s="471"/>
      <c r="BI1026" s="471"/>
      <c r="BJ1026" s="471"/>
      <c r="BK1026" s="475"/>
      <c r="BL1026" s="5"/>
      <c r="BM1026" s="5"/>
    </row>
    <row r="1027" spans="1:65" x14ac:dyDescent="0.45">
      <c r="D1027" s="470"/>
      <c r="E1027" s="471"/>
      <c r="F1027" s="471"/>
      <c r="G1027" s="471"/>
      <c r="H1027" s="471"/>
      <c r="I1027" s="471"/>
      <c r="J1027" s="471"/>
      <c r="K1027" s="471"/>
      <c r="L1027" s="471"/>
      <c r="M1027" s="471"/>
      <c r="N1027" s="471"/>
      <c r="O1027" s="471"/>
      <c r="P1027" s="471"/>
      <c r="Q1027" s="471"/>
      <c r="R1027" s="471"/>
      <c r="S1027" s="471"/>
      <c r="T1027" s="471"/>
      <c r="U1027" s="471"/>
      <c r="V1027" s="471"/>
      <c r="W1027" s="471"/>
      <c r="X1027" s="471"/>
      <c r="Y1027" s="471"/>
      <c r="Z1027" s="471"/>
      <c r="AA1027" s="471"/>
      <c r="AB1027" s="476"/>
      <c r="AC1027" s="477"/>
      <c r="AD1027" s="477"/>
      <c r="AE1027" s="477"/>
      <c r="AF1027" s="477"/>
      <c r="AG1027" s="477"/>
      <c r="AH1027" s="477"/>
      <c r="AI1027" s="477"/>
      <c r="AJ1027" s="477"/>
      <c r="AK1027" s="478"/>
      <c r="AL1027" s="472"/>
      <c r="AM1027" s="473"/>
      <c r="AN1027" s="473"/>
      <c r="AO1027" s="473"/>
      <c r="AP1027" s="473"/>
      <c r="AQ1027" s="473"/>
      <c r="AR1027" s="473"/>
      <c r="AS1027" s="473"/>
      <c r="AT1027" s="473"/>
      <c r="AU1027" s="474"/>
      <c r="AV1027" s="471"/>
      <c r="AW1027" s="471"/>
      <c r="AX1027" s="471"/>
      <c r="AY1027" s="471"/>
      <c r="AZ1027" s="471"/>
      <c r="BA1027" s="471"/>
      <c r="BB1027" s="471"/>
      <c r="BC1027" s="471"/>
      <c r="BD1027" s="471"/>
      <c r="BE1027" s="471"/>
      <c r="BF1027" s="471"/>
      <c r="BG1027" s="471"/>
      <c r="BH1027" s="471"/>
      <c r="BI1027" s="471"/>
      <c r="BJ1027" s="471"/>
      <c r="BK1027" s="475"/>
      <c r="BL1027" s="5"/>
      <c r="BM1027" s="5"/>
    </row>
    <row r="1028" spans="1:65" x14ac:dyDescent="0.45">
      <c r="D1028" s="470"/>
      <c r="E1028" s="471"/>
      <c r="F1028" s="471"/>
      <c r="G1028" s="471"/>
      <c r="H1028" s="471"/>
      <c r="I1028" s="471"/>
      <c r="J1028" s="471"/>
      <c r="K1028" s="471"/>
      <c r="L1028" s="471"/>
      <c r="M1028" s="471"/>
      <c r="N1028" s="471"/>
      <c r="O1028" s="471"/>
      <c r="P1028" s="471"/>
      <c r="Q1028" s="471"/>
      <c r="R1028" s="471"/>
      <c r="S1028" s="471"/>
      <c r="T1028" s="471"/>
      <c r="U1028" s="471"/>
      <c r="V1028" s="471"/>
      <c r="W1028" s="471"/>
      <c r="X1028" s="471"/>
      <c r="Y1028" s="471"/>
      <c r="Z1028" s="471"/>
      <c r="AA1028" s="471"/>
      <c r="AB1028" s="476"/>
      <c r="AC1028" s="477"/>
      <c r="AD1028" s="477"/>
      <c r="AE1028" s="477"/>
      <c r="AF1028" s="477"/>
      <c r="AG1028" s="477"/>
      <c r="AH1028" s="477"/>
      <c r="AI1028" s="477"/>
      <c r="AJ1028" s="477"/>
      <c r="AK1028" s="478"/>
      <c r="AL1028" s="472"/>
      <c r="AM1028" s="473"/>
      <c r="AN1028" s="473"/>
      <c r="AO1028" s="473"/>
      <c r="AP1028" s="473"/>
      <c r="AQ1028" s="473"/>
      <c r="AR1028" s="473"/>
      <c r="AS1028" s="473"/>
      <c r="AT1028" s="473"/>
      <c r="AU1028" s="474"/>
      <c r="AV1028" s="471"/>
      <c r="AW1028" s="471"/>
      <c r="AX1028" s="471"/>
      <c r="AY1028" s="471"/>
      <c r="AZ1028" s="471"/>
      <c r="BA1028" s="471"/>
      <c r="BB1028" s="471"/>
      <c r="BC1028" s="471"/>
      <c r="BD1028" s="471"/>
      <c r="BE1028" s="471"/>
      <c r="BF1028" s="471"/>
      <c r="BG1028" s="471"/>
      <c r="BH1028" s="471"/>
      <c r="BI1028" s="471"/>
      <c r="BJ1028" s="471"/>
      <c r="BK1028" s="475"/>
      <c r="BL1028" s="5"/>
      <c r="BM1028" s="5"/>
    </row>
    <row r="1029" spans="1:65" x14ac:dyDescent="0.45">
      <c r="D1029" s="470"/>
      <c r="E1029" s="471"/>
      <c r="F1029" s="471"/>
      <c r="G1029" s="471"/>
      <c r="H1029" s="471"/>
      <c r="I1029" s="471"/>
      <c r="J1029" s="471"/>
      <c r="K1029" s="471"/>
      <c r="L1029" s="471"/>
      <c r="M1029" s="471"/>
      <c r="N1029" s="471"/>
      <c r="O1029" s="471"/>
      <c r="P1029" s="471"/>
      <c r="Q1029" s="471"/>
      <c r="R1029" s="471"/>
      <c r="S1029" s="471"/>
      <c r="T1029" s="471"/>
      <c r="U1029" s="471"/>
      <c r="V1029" s="471"/>
      <c r="W1029" s="471"/>
      <c r="X1029" s="471"/>
      <c r="Y1029" s="471"/>
      <c r="Z1029" s="471"/>
      <c r="AA1029" s="471"/>
      <c r="AB1029" s="476"/>
      <c r="AC1029" s="477"/>
      <c r="AD1029" s="477"/>
      <c r="AE1029" s="477"/>
      <c r="AF1029" s="477"/>
      <c r="AG1029" s="477"/>
      <c r="AH1029" s="477"/>
      <c r="AI1029" s="477"/>
      <c r="AJ1029" s="477"/>
      <c r="AK1029" s="478"/>
      <c r="AL1029" s="472"/>
      <c r="AM1029" s="473"/>
      <c r="AN1029" s="473"/>
      <c r="AO1029" s="473"/>
      <c r="AP1029" s="473"/>
      <c r="AQ1029" s="473"/>
      <c r="AR1029" s="473"/>
      <c r="AS1029" s="473"/>
      <c r="AT1029" s="473"/>
      <c r="AU1029" s="474"/>
      <c r="AV1029" s="471"/>
      <c r="AW1029" s="471"/>
      <c r="AX1029" s="471"/>
      <c r="AY1029" s="471"/>
      <c r="AZ1029" s="471"/>
      <c r="BA1029" s="471"/>
      <c r="BB1029" s="471"/>
      <c r="BC1029" s="471"/>
      <c r="BD1029" s="471"/>
      <c r="BE1029" s="471"/>
      <c r="BF1029" s="471"/>
      <c r="BG1029" s="471"/>
      <c r="BH1029" s="471"/>
      <c r="BI1029" s="471"/>
      <c r="BJ1029" s="471"/>
      <c r="BK1029" s="475"/>
      <c r="BL1029" s="5"/>
      <c r="BM1029" s="5"/>
    </row>
    <row r="1030" spans="1:65" x14ac:dyDescent="0.45">
      <c r="D1030" s="470"/>
      <c r="E1030" s="471"/>
      <c r="F1030" s="471"/>
      <c r="G1030" s="471"/>
      <c r="H1030" s="471"/>
      <c r="I1030" s="471"/>
      <c r="J1030" s="471"/>
      <c r="K1030" s="471"/>
      <c r="L1030" s="471"/>
      <c r="M1030" s="471"/>
      <c r="N1030" s="471"/>
      <c r="O1030" s="471"/>
      <c r="P1030" s="471"/>
      <c r="Q1030" s="471"/>
      <c r="R1030" s="471"/>
      <c r="S1030" s="471"/>
      <c r="T1030" s="471"/>
      <c r="U1030" s="471"/>
      <c r="V1030" s="471"/>
      <c r="W1030" s="471"/>
      <c r="X1030" s="471"/>
      <c r="Y1030" s="471"/>
      <c r="Z1030" s="471"/>
      <c r="AA1030" s="471"/>
      <c r="AB1030" s="476"/>
      <c r="AC1030" s="477"/>
      <c r="AD1030" s="477"/>
      <c r="AE1030" s="477"/>
      <c r="AF1030" s="477"/>
      <c r="AG1030" s="477"/>
      <c r="AH1030" s="477"/>
      <c r="AI1030" s="477"/>
      <c r="AJ1030" s="477"/>
      <c r="AK1030" s="478"/>
      <c r="AL1030" s="472"/>
      <c r="AM1030" s="473"/>
      <c r="AN1030" s="473"/>
      <c r="AO1030" s="473"/>
      <c r="AP1030" s="473"/>
      <c r="AQ1030" s="473"/>
      <c r="AR1030" s="473"/>
      <c r="AS1030" s="473"/>
      <c r="AT1030" s="473"/>
      <c r="AU1030" s="474"/>
      <c r="AV1030" s="471"/>
      <c r="AW1030" s="471"/>
      <c r="AX1030" s="471"/>
      <c r="AY1030" s="471"/>
      <c r="AZ1030" s="471"/>
      <c r="BA1030" s="471"/>
      <c r="BB1030" s="471"/>
      <c r="BC1030" s="471"/>
      <c r="BD1030" s="471"/>
      <c r="BE1030" s="471"/>
      <c r="BF1030" s="471"/>
      <c r="BG1030" s="471"/>
      <c r="BH1030" s="471"/>
      <c r="BI1030" s="471"/>
      <c r="BJ1030" s="471"/>
      <c r="BK1030" s="475"/>
      <c r="BL1030" s="5"/>
      <c r="BM1030" s="5"/>
    </row>
    <row r="1031" spans="1:65" x14ac:dyDescent="0.45">
      <c r="D1031" s="470"/>
      <c r="E1031" s="471"/>
      <c r="F1031" s="471"/>
      <c r="G1031" s="471"/>
      <c r="H1031" s="471"/>
      <c r="I1031" s="471"/>
      <c r="J1031" s="471"/>
      <c r="K1031" s="471"/>
      <c r="L1031" s="471"/>
      <c r="M1031" s="471"/>
      <c r="N1031" s="471"/>
      <c r="O1031" s="471"/>
      <c r="P1031" s="471"/>
      <c r="Q1031" s="471"/>
      <c r="R1031" s="471"/>
      <c r="S1031" s="471"/>
      <c r="T1031" s="471"/>
      <c r="U1031" s="471"/>
      <c r="V1031" s="471"/>
      <c r="W1031" s="471"/>
      <c r="X1031" s="471"/>
      <c r="Y1031" s="471"/>
      <c r="Z1031" s="471"/>
      <c r="AA1031" s="471"/>
      <c r="AB1031" s="476"/>
      <c r="AC1031" s="477"/>
      <c r="AD1031" s="477"/>
      <c r="AE1031" s="477"/>
      <c r="AF1031" s="477"/>
      <c r="AG1031" s="477"/>
      <c r="AH1031" s="477"/>
      <c r="AI1031" s="477"/>
      <c r="AJ1031" s="477"/>
      <c r="AK1031" s="478"/>
      <c r="AL1031" s="472"/>
      <c r="AM1031" s="473"/>
      <c r="AN1031" s="473"/>
      <c r="AO1031" s="473"/>
      <c r="AP1031" s="473"/>
      <c r="AQ1031" s="473"/>
      <c r="AR1031" s="473"/>
      <c r="AS1031" s="473"/>
      <c r="AT1031" s="473"/>
      <c r="AU1031" s="474"/>
      <c r="AV1031" s="471"/>
      <c r="AW1031" s="471"/>
      <c r="AX1031" s="471"/>
      <c r="AY1031" s="471"/>
      <c r="AZ1031" s="471"/>
      <c r="BA1031" s="471"/>
      <c r="BB1031" s="471"/>
      <c r="BC1031" s="471"/>
      <c r="BD1031" s="471"/>
      <c r="BE1031" s="471"/>
      <c r="BF1031" s="471"/>
      <c r="BG1031" s="471"/>
      <c r="BH1031" s="471"/>
      <c r="BI1031" s="471"/>
      <c r="BJ1031" s="471"/>
      <c r="BK1031" s="475"/>
      <c r="BL1031" s="5"/>
      <c r="BM1031" s="5"/>
    </row>
    <row r="1032" spans="1:65" x14ac:dyDescent="0.45">
      <c r="D1032" s="470"/>
      <c r="E1032" s="471"/>
      <c r="F1032" s="471"/>
      <c r="G1032" s="471"/>
      <c r="H1032" s="471"/>
      <c r="I1032" s="471"/>
      <c r="J1032" s="471"/>
      <c r="K1032" s="471"/>
      <c r="L1032" s="471"/>
      <c r="M1032" s="471"/>
      <c r="N1032" s="471"/>
      <c r="O1032" s="471"/>
      <c r="P1032" s="471"/>
      <c r="Q1032" s="471"/>
      <c r="R1032" s="471"/>
      <c r="S1032" s="471"/>
      <c r="T1032" s="471"/>
      <c r="U1032" s="471"/>
      <c r="V1032" s="471"/>
      <c r="W1032" s="471"/>
      <c r="X1032" s="471"/>
      <c r="Y1032" s="471"/>
      <c r="Z1032" s="471"/>
      <c r="AA1032" s="471"/>
      <c r="AB1032" s="476"/>
      <c r="AC1032" s="477"/>
      <c r="AD1032" s="477"/>
      <c r="AE1032" s="477"/>
      <c r="AF1032" s="477"/>
      <c r="AG1032" s="477"/>
      <c r="AH1032" s="477"/>
      <c r="AI1032" s="477"/>
      <c r="AJ1032" s="477"/>
      <c r="AK1032" s="478"/>
      <c r="AL1032" s="472"/>
      <c r="AM1032" s="473"/>
      <c r="AN1032" s="473"/>
      <c r="AO1032" s="473"/>
      <c r="AP1032" s="473"/>
      <c r="AQ1032" s="473"/>
      <c r="AR1032" s="473"/>
      <c r="AS1032" s="473"/>
      <c r="AT1032" s="473"/>
      <c r="AU1032" s="474"/>
      <c r="AV1032" s="471"/>
      <c r="AW1032" s="471"/>
      <c r="AX1032" s="471"/>
      <c r="AY1032" s="471"/>
      <c r="AZ1032" s="471"/>
      <c r="BA1032" s="471"/>
      <c r="BB1032" s="471"/>
      <c r="BC1032" s="471"/>
      <c r="BD1032" s="471"/>
      <c r="BE1032" s="471"/>
      <c r="BF1032" s="471"/>
      <c r="BG1032" s="471"/>
      <c r="BH1032" s="471"/>
      <c r="BI1032" s="471"/>
      <c r="BJ1032" s="471"/>
      <c r="BK1032" s="475"/>
      <c r="BL1032" s="5"/>
      <c r="BM1032" s="5"/>
    </row>
    <row r="1033" spans="1:65" x14ac:dyDescent="0.45">
      <c r="D1033" s="470"/>
      <c r="E1033" s="471"/>
      <c r="F1033" s="471"/>
      <c r="G1033" s="471"/>
      <c r="H1033" s="471"/>
      <c r="I1033" s="471"/>
      <c r="J1033" s="471"/>
      <c r="K1033" s="471"/>
      <c r="L1033" s="471"/>
      <c r="M1033" s="471"/>
      <c r="N1033" s="471"/>
      <c r="O1033" s="471"/>
      <c r="P1033" s="471"/>
      <c r="Q1033" s="471"/>
      <c r="R1033" s="471"/>
      <c r="S1033" s="471"/>
      <c r="T1033" s="471"/>
      <c r="U1033" s="471"/>
      <c r="V1033" s="471"/>
      <c r="W1033" s="471"/>
      <c r="X1033" s="471"/>
      <c r="Y1033" s="471"/>
      <c r="Z1033" s="471"/>
      <c r="AA1033" s="471"/>
      <c r="AB1033" s="472"/>
      <c r="AC1033" s="473"/>
      <c r="AD1033" s="473"/>
      <c r="AE1033" s="473"/>
      <c r="AF1033" s="473"/>
      <c r="AG1033" s="473"/>
      <c r="AH1033" s="473"/>
      <c r="AI1033" s="473"/>
      <c r="AJ1033" s="473"/>
      <c r="AK1033" s="474"/>
      <c r="AL1033" s="472"/>
      <c r="AM1033" s="473"/>
      <c r="AN1033" s="473"/>
      <c r="AO1033" s="473"/>
      <c r="AP1033" s="473"/>
      <c r="AQ1033" s="473"/>
      <c r="AR1033" s="473"/>
      <c r="AS1033" s="473"/>
      <c r="AT1033" s="473"/>
      <c r="AU1033" s="474"/>
      <c r="AV1033" s="471"/>
      <c r="AW1033" s="471"/>
      <c r="AX1033" s="471"/>
      <c r="AY1033" s="471"/>
      <c r="AZ1033" s="471"/>
      <c r="BA1033" s="471"/>
      <c r="BB1033" s="471"/>
      <c r="BC1033" s="471"/>
      <c r="BD1033" s="471"/>
      <c r="BE1033" s="471"/>
      <c r="BF1033" s="471"/>
      <c r="BG1033" s="471"/>
      <c r="BH1033" s="471"/>
      <c r="BI1033" s="471"/>
      <c r="BJ1033" s="471"/>
      <c r="BK1033" s="475"/>
      <c r="BL1033" s="5"/>
      <c r="BM1033" s="5"/>
    </row>
    <row r="1034" spans="1:65" x14ac:dyDescent="0.45">
      <c r="D1034" s="470"/>
      <c r="E1034" s="471"/>
      <c r="F1034" s="471"/>
      <c r="G1034" s="471"/>
      <c r="H1034" s="471"/>
      <c r="I1034" s="471"/>
      <c r="J1034" s="471"/>
      <c r="K1034" s="471"/>
      <c r="L1034" s="471"/>
      <c r="M1034" s="471"/>
      <c r="N1034" s="471"/>
      <c r="O1034" s="471"/>
      <c r="P1034" s="471"/>
      <c r="Q1034" s="471"/>
      <c r="R1034" s="471"/>
      <c r="S1034" s="471"/>
      <c r="T1034" s="471"/>
      <c r="U1034" s="471"/>
      <c r="V1034" s="471"/>
      <c r="W1034" s="471"/>
      <c r="X1034" s="471"/>
      <c r="Y1034" s="471"/>
      <c r="Z1034" s="471"/>
      <c r="AA1034" s="471"/>
      <c r="AB1034" s="476"/>
      <c r="AC1034" s="477"/>
      <c r="AD1034" s="477"/>
      <c r="AE1034" s="477"/>
      <c r="AF1034" s="477"/>
      <c r="AG1034" s="477"/>
      <c r="AH1034" s="477"/>
      <c r="AI1034" s="477"/>
      <c r="AJ1034" s="477"/>
      <c r="AK1034" s="478"/>
      <c r="AL1034" s="472"/>
      <c r="AM1034" s="473"/>
      <c r="AN1034" s="473"/>
      <c r="AO1034" s="473"/>
      <c r="AP1034" s="473"/>
      <c r="AQ1034" s="473"/>
      <c r="AR1034" s="473"/>
      <c r="AS1034" s="473"/>
      <c r="AT1034" s="473"/>
      <c r="AU1034" s="474"/>
      <c r="AV1034" s="471"/>
      <c r="AW1034" s="471"/>
      <c r="AX1034" s="471"/>
      <c r="AY1034" s="471"/>
      <c r="AZ1034" s="471"/>
      <c r="BA1034" s="471"/>
      <c r="BB1034" s="471"/>
      <c r="BC1034" s="471"/>
      <c r="BD1034" s="471"/>
      <c r="BE1034" s="471"/>
      <c r="BF1034" s="471"/>
      <c r="BG1034" s="471"/>
      <c r="BH1034" s="471"/>
      <c r="BI1034" s="471"/>
      <c r="BJ1034" s="471"/>
      <c r="BK1034" s="475"/>
      <c r="BL1034" s="5"/>
      <c r="BM1034" s="5"/>
    </row>
    <row r="1035" spans="1:65" ht="18.600000000000001" thickBot="1" x14ac:dyDescent="0.5">
      <c r="D1035" s="479" t="s">
        <v>160</v>
      </c>
      <c r="E1035" s="480"/>
      <c r="F1035" s="480"/>
      <c r="G1035" s="480"/>
      <c r="H1035" s="480"/>
      <c r="I1035" s="480"/>
      <c r="J1035" s="480"/>
      <c r="K1035" s="481"/>
      <c r="L1035" s="482" t="s">
        <v>161</v>
      </c>
      <c r="M1035" s="480"/>
      <c r="N1035" s="480"/>
      <c r="O1035" s="480"/>
      <c r="P1035" s="480"/>
      <c r="Q1035" s="480"/>
      <c r="R1035" s="480"/>
      <c r="S1035" s="481"/>
      <c r="T1035" s="482">
        <v>4</v>
      </c>
      <c r="U1035" s="480"/>
      <c r="V1035" s="480"/>
      <c r="W1035" s="480"/>
      <c r="X1035" s="480"/>
      <c r="Y1035" s="480"/>
      <c r="Z1035" s="480"/>
      <c r="AA1035" s="481"/>
      <c r="AB1035" s="482" t="s">
        <v>41</v>
      </c>
      <c r="AC1035" s="480"/>
      <c r="AD1035" s="480"/>
      <c r="AE1035" s="480"/>
      <c r="AF1035" s="480"/>
      <c r="AG1035" s="480"/>
      <c r="AH1035" s="480"/>
      <c r="AI1035" s="480"/>
      <c r="AJ1035" s="480"/>
      <c r="AK1035" s="481"/>
      <c r="AL1035" s="483" t="s">
        <v>179</v>
      </c>
      <c r="AM1035" s="484"/>
      <c r="AN1035" s="484"/>
      <c r="AO1035" s="484"/>
      <c r="AP1035" s="484"/>
      <c r="AQ1035" s="484"/>
      <c r="AR1035" s="484"/>
      <c r="AS1035" s="484"/>
      <c r="AT1035" s="484"/>
      <c r="AU1035" s="485"/>
      <c r="AV1035" s="482" t="s">
        <v>249</v>
      </c>
      <c r="AW1035" s="480"/>
      <c r="AX1035" s="480"/>
      <c r="AY1035" s="480"/>
      <c r="AZ1035" s="480"/>
      <c r="BA1035" s="480"/>
      <c r="BB1035" s="480"/>
      <c r="BC1035" s="481"/>
      <c r="BD1035" s="482"/>
      <c r="BE1035" s="480"/>
      <c r="BF1035" s="480"/>
      <c r="BG1035" s="480"/>
      <c r="BH1035" s="480"/>
      <c r="BI1035" s="480"/>
      <c r="BJ1035" s="480"/>
      <c r="BK1035" s="486"/>
      <c r="BL1035" s="5"/>
      <c r="BM1035" s="5"/>
    </row>
    <row r="1036" spans="1:65" x14ac:dyDescent="0.45">
      <c r="A1036" s="5"/>
      <c r="B1036" s="5"/>
      <c r="C1036" s="5"/>
      <c r="D1036" s="5"/>
      <c r="E1036" s="5"/>
      <c r="F1036" s="5"/>
      <c r="G1036" s="5"/>
    </row>
    <row r="1037" spans="1:65" x14ac:dyDescent="0.45">
      <c r="A1037" s="5"/>
      <c r="B1037" s="5"/>
      <c r="C1037" s="5"/>
      <c r="D1037" s="5"/>
      <c r="E1037" s="5"/>
      <c r="F1037" s="5"/>
      <c r="G1037" s="5"/>
    </row>
    <row r="1038" spans="1:65" x14ac:dyDescent="0.45">
      <c r="A1038" s="5"/>
      <c r="B1038" s="5"/>
      <c r="C1038" s="5"/>
      <c r="D1038" s="5"/>
      <c r="E1038" s="5"/>
      <c r="F1038" s="5"/>
      <c r="G1038" s="5"/>
    </row>
    <row r="1039" spans="1:65" x14ac:dyDescent="0.45">
      <c r="A1039" s="5"/>
      <c r="B1039" s="5"/>
      <c r="C1039" s="5"/>
      <c r="D1039" s="5"/>
      <c r="E1039" s="5"/>
      <c r="F1039" s="5"/>
      <c r="G1039" s="5"/>
    </row>
    <row r="1040" spans="1:65" x14ac:dyDescent="0.45">
      <c r="A1040" s="5"/>
      <c r="B1040" s="5"/>
      <c r="C1040" s="5"/>
      <c r="D1040" s="5"/>
      <c r="E1040" s="5"/>
      <c r="F1040" s="5"/>
      <c r="G1040" s="5"/>
    </row>
    <row r="1041" spans="1:64" x14ac:dyDescent="0.45">
      <c r="A1041" s="5"/>
      <c r="B1041" s="5"/>
      <c r="C1041" s="5"/>
      <c r="D1041" s="5"/>
      <c r="E1041" s="5"/>
      <c r="F1041" s="5"/>
      <c r="G1041" s="5"/>
    </row>
    <row r="1045" spans="1:64" ht="19.2" x14ac:dyDescent="0.45">
      <c r="B1045" s="5"/>
      <c r="C1045" s="51" t="s">
        <v>251</v>
      </c>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40" t="s">
        <v>329</v>
      </c>
      <c r="BF1045" s="241"/>
      <c r="BG1045" s="241"/>
      <c r="BH1045" s="241"/>
      <c r="BI1045" s="241"/>
      <c r="BJ1045" s="241"/>
      <c r="BK1045" s="241"/>
      <c r="BL1045" s="242"/>
    </row>
    <row r="1046" spans="1:64" x14ac:dyDescent="0.45">
      <c r="B1046" s="5"/>
      <c r="BE1046" s="243"/>
      <c r="BF1046" s="244"/>
      <c r="BG1046" s="244"/>
      <c r="BH1046" s="244"/>
      <c r="BI1046" s="244"/>
      <c r="BJ1046" s="244"/>
      <c r="BK1046" s="244"/>
      <c r="BL1046" s="245"/>
    </row>
    <row r="1047" spans="1:64" x14ac:dyDescent="0.45">
      <c r="B1047" s="5"/>
      <c r="C1047" s="52" t="s">
        <v>144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64" x14ac:dyDescent="0.45">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4" ht="18.600000000000001" thickBot="1" x14ac:dyDescent="0.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4" ht="19.8" thickBot="1" x14ac:dyDescent="0.5">
      <c r="B1050" s="5"/>
      <c r="C1050" s="53" t="s">
        <v>493</v>
      </c>
      <c r="D1050" s="62"/>
      <c r="E1050" s="62"/>
      <c r="F1050" s="62"/>
      <c r="G1050" s="62"/>
      <c r="H1050" s="80"/>
      <c r="I1050" s="80"/>
      <c r="J1050" s="80"/>
      <c r="K1050" s="80"/>
      <c r="L1050" s="80"/>
      <c r="M1050" s="62" t="s">
        <v>384</v>
      </c>
      <c r="N1050" s="467" t="s">
        <v>338</v>
      </c>
      <c r="O1050" s="467"/>
      <c r="P1050" s="467"/>
      <c r="Q1050" s="467"/>
      <c r="R1050" s="467"/>
      <c r="S1050" s="467"/>
      <c r="T1050" s="467"/>
      <c r="U1050" s="467"/>
      <c r="V1050" s="467"/>
      <c r="W1050" s="467"/>
      <c r="X1050" s="62" t="s">
        <v>2</v>
      </c>
      <c r="Y1050" s="80"/>
      <c r="Z1050" s="62" t="s">
        <v>384</v>
      </c>
      <c r="AA1050" s="62" t="s">
        <v>314</v>
      </c>
      <c r="AB1050" s="80"/>
      <c r="AC1050" s="80"/>
      <c r="AD1050" s="80"/>
      <c r="AE1050" s="80"/>
      <c r="AF1050" s="80"/>
      <c r="AG1050" s="468" t="s">
        <v>194</v>
      </c>
      <c r="AH1050" s="468"/>
      <c r="AI1050" s="468"/>
      <c r="AJ1050" s="468"/>
      <c r="AK1050" s="468"/>
      <c r="AL1050" s="468"/>
      <c r="AM1050" s="468"/>
      <c r="AN1050" s="468"/>
      <c r="AO1050" s="468"/>
      <c r="AP1050" s="468"/>
      <c r="AQ1050" s="136" t="s">
        <v>2</v>
      </c>
      <c r="AR1050" s="137"/>
      <c r="AX1050" s="140"/>
      <c r="AY1050" s="5"/>
      <c r="AZ1050" s="5"/>
    </row>
    <row r="1051" spans="1:64" ht="18.600000000000001" thickBot="1" x14ac:dyDescent="0.5">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row>
    <row r="1052" spans="1:64" x14ac:dyDescent="0.45">
      <c r="B1052" s="5"/>
      <c r="C1052" s="5"/>
      <c r="D1052" s="5"/>
      <c r="E1052" s="48"/>
      <c r="F1052" s="5"/>
      <c r="I1052" s="231" t="s">
        <v>494</v>
      </c>
      <c r="J1052" s="232"/>
      <c r="K1052" s="232"/>
      <c r="L1052" s="232"/>
      <c r="M1052" s="232"/>
      <c r="N1052" s="232"/>
      <c r="O1052" s="232"/>
      <c r="P1052" s="233"/>
      <c r="Q1052" s="246" t="s">
        <v>136</v>
      </c>
      <c r="R1052" s="247"/>
      <c r="S1052" s="247"/>
      <c r="T1052" s="247"/>
      <c r="U1052" s="247"/>
      <c r="V1052" s="247"/>
      <c r="W1052" s="247"/>
      <c r="X1052" s="247"/>
      <c r="Y1052" s="247"/>
      <c r="Z1052" s="247"/>
      <c r="AA1052" s="247"/>
      <c r="AB1052" s="247"/>
      <c r="AC1052" s="247"/>
      <c r="AD1052" s="247"/>
      <c r="AE1052" s="247"/>
      <c r="AF1052" s="247"/>
      <c r="AG1052" s="247"/>
      <c r="AH1052" s="247"/>
      <c r="AI1052" s="247"/>
      <c r="AJ1052" s="254"/>
      <c r="AK1052" s="246" t="s">
        <v>495</v>
      </c>
      <c r="AL1052" s="247"/>
      <c r="AM1052" s="247"/>
      <c r="AN1052" s="247"/>
      <c r="AO1052" s="247"/>
      <c r="AP1052" s="247"/>
      <c r="AQ1052" s="247"/>
      <c r="AR1052" s="247"/>
      <c r="AS1052" s="247"/>
      <c r="AT1052" s="247"/>
      <c r="AU1052" s="247"/>
      <c r="AV1052" s="247"/>
      <c r="AW1052" s="247"/>
      <c r="AX1052" s="247"/>
      <c r="AY1052" s="247"/>
      <c r="AZ1052" s="247"/>
      <c r="BA1052" s="247"/>
      <c r="BB1052" s="247"/>
      <c r="BC1052" s="247"/>
      <c r="BD1052" s="247"/>
      <c r="BE1052" s="247"/>
      <c r="BF1052" s="247"/>
      <c r="BG1052" s="247"/>
      <c r="BH1052" s="254"/>
    </row>
    <row r="1053" spans="1:64" ht="18.600000000000001" thickBot="1" x14ac:dyDescent="0.5">
      <c r="B1053" s="5"/>
      <c r="C1053" s="5"/>
      <c r="D1053" s="5"/>
      <c r="E1053" s="48"/>
      <c r="F1053" s="5"/>
      <c r="I1053" s="234"/>
      <c r="J1053" s="235"/>
      <c r="K1053" s="235"/>
      <c r="L1053" s="235"/>
      <c r="M1053" s="235"/>
      <c r="N1053" s="235"/>
      <c r="O1053" s="235"/>
      <c r="P1053" s="236"/>
      <c r="Q1053" s="249"/>
      <c r="R1053" s="250"/>
      <c r="S1053" s="250"/>
      <c r="T1053" s="250"/>
      <c r="U1053" s="250"/>
      <c r="V1053" s="250"/>
      <c r="W1053" s="250"/>
      <c r="X1053" s="250"/>
      <c r="Y1053" s="250"/>
      <c r="Z1053" s="250"/>
      <c r="AA1053" s="250"/>
      <c r="AB1053" s="250"/>
      <c r="AC1053" s="250"/>
      <c r="AD1053" s="250"/>
      <c r="AE1053" s="250"/>
      <c r="AF1053" s="250"/>
      <c r="AG1053" s="250"/>
      <c r="AH1053" s="250"/>
      <c r="AI1053" s="250"/>
      <c r="AJ1053" s="255"/>
      <c r="AK1053" s="249"/>
      <c r="AL1053" s="250"/>
      <c r="AM1053" s="250"/>
      <c r="AN1053" s="250"/>
      <c r="AO1053" s="250"/>
      <c r="AP1053" s="250"/>
      <c r="AQ1053" s="250"/>
      <c r="AR1053" s="250"/>
      <c r="AS1053" s="250"/>
      <c r="AT1053" s="250"/>
      <c r="AU1053" s="250"/>
      <c r="AV1053" s="250"/>
      <c r="AW1053" s="250"/>
      <c r="AX1053" s="250"/>
      <c r="AY1053" s="250"/>
      <c r="AZ1053" s="250"/>
      <c r="BA1053" s="250"/>
      <c r="BB1053" s="250"/>
      <c r="BC1053" s="250"/>
      <c r="BD1053" s="250"/>
      <c r="BE1053" s="250"/>
      <c r="BF1053" s="250"/>
      <c r="BG1053" s="250"/>
      <c r="BH1053" s="255"/>
    </row>
    <row r="1054" spans="1:64" x14ac:dyDescent="0.45">
      <c r="B1054" s="5"/>
      <c r="C1054" s="5"/>
      <c r="D1054" s="5"/>
      <c r="E1054" s="48"/>
      <c r="F1054" s="5"/>
      <c r="I1054" s="234"/>
      <c r="J1054" s="235"/>
      <c r="K1054" s="235"/>
      <c r="L1054" s="235"/>
      <c r="M1054" s="235"/>
      <c r="N1054" s="235"/>
      <c r="O1054" s="235"/>
      <c r="P1054" s="236"/>
      <c r="Q1054" s="195"/>
      <c r="R1054" s="193"/>
      <c r="S1054" s="193"/>
      <c r="T1054" s="193"/>
      <c r="U1054" s="193"/>
      <c r="V1054" s="193"/>
      <c r="W1054" s="193"/>
      <c r="X1054" s="193"/>
      <c r="Y1054" s="193"/>
      <c r="Z1054" s="193"/>
      <c r="AA1054" s="193"/>
      <c r="AB1054" s="193"/>
      <c r="AC1054" s="193"/>
      <c r="AD1054" s="193"/>
      <c r="AE1054" s="193"/>
      <c r="AF1054" s="193"/>
      <c r="AG1054" s="193"/>
      <c r="AH1054" s="193"/>
      <c r="AI1054" s="193"/>
      <c r="AJ1054" s="132"/>
      <c r="AK1054" s="193"/>
      <c r="AL1054" s="193"/>
      <c r="AM1054" s="215"/>
      <c r="AN1054" s="215"/>
      <c r="AO1054" s="215"/>
      <c r="AP1054" s="215"/>
      <c r="AQ1054" s="215"/>
      <c r="AR1054" s="215"/>
      <c r="AS1054" s="215"/>
      <c r="AT1054" s="215"/>
      <c r="AU1054" s="215"/>
      <c r="AV1054" s="215"/>
      <c r="AW1054" s="215"/>
      <c r="AX1054" s="215"/>
      <c r="AY1054" s="215"/>
      <c r="AZ1054" s="215"/>
      <c r="BA1054" s="215"/>
      <c r="BB1054" s="215"/>
      <c r="BC1054" s="215"/>
      <c r="BD1054" s="215"/>
      <c r="BE1054" s="215"/>
      <c r="BF1054" s="215"/>
      <c r="BG1054" s="215"/>
      <c r="BH1054" s="148"/>
    </row>
    <row r="1055" spans="1:64" ht="18.600000000000001" thickBot="1" x14ac:dyDescent="0.5">
      <c r="B1055" s="5"/>
      <c r="C1055" s="5"/>
      <c r="D1055" s="5"/>
      <c r="E1055" s="49"/>
      <c r="F1055" s="58"/>
      <c r="G1055" s="74"/>
      <c r="H1055" s="74"/>
      <c r="I1055" s="234"/>
      <c r="J1055" s="235"/>
      <c r="K1055" s="235"/>
      <c r="L1055" s="235"/>
      <c r="M1055" s="235"/>
      <c r="N1055" s="235"/>
      <c r="O1055" s="235"/>
      <c r="P1055" s="236"/>
      <c r="Q1055" s="454" t="s">
        <v>256</v>
      </c>
      <c r="R1055" s="318"/>
      <c r="S1055" s="318"/>
      <c r="T1055" s="318"/>
      <c r="U1055" s="318" t="s">
        <v>14</v>
      </c>
      <c r="V1055" s="318"/>
      <c r="W1055" s="465" t="s">
        <v>496</v>
      </c>
      <c r="X1055" s="465"/>
      <c r="Y1055" s="465"/>
      <c r="Z1055" s="465"/>
      <c r="AA1055" s="465"/>
      <c r="AB1055" s="465"/>
      <c r="AC1055" s="465"/>
      <c r="AD1055" s="465"/>
      <c r="AE1055" s="465"/>
      <c r="AF1055" s="465"/>
      <c r="AG1055" s="5" t="s">
        <v>214</v>
      </c>
      <c r="AH1055" s="5"/>
      <c r="AI1055" s="5"/>
      <c r="AJ1055" s="133"/>
      <c r="AK1055" s="5"/>
      <c r="AL1055" s="455" t="s">
        <v>109</v>
      </c>
      <c r="AM1055" s="455"/>
      <c r="AN1055" s="27" t="s">
        <v>146</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3"/>
    </row>
    <row r="1056" spans="1:64" x14ac:dyDescent="0.45">
      <c r="B1056" s="5"/>
      <c r="C1056" s="5"/>
      <c r="D1056" s="5"/>
      <c r="E1056" s="48"/>
      <c r="F1056" s="5"/>
      <c r="I1056" s="234"/>
      <c r="J1056" s="235"/>
      <c r="K1056" s="235"/>
      <c r="L1056" s="235"/>
      <c r="M1056" s="235"/>
      <c r="N1056" s="235"/>
      <c r="O1056" s="235"/>
      <c r="P1056" s="236"/>
      <c r="Q1056" s="454" t="s">
        <v>385</v>
      </c>
      <c r="R1056" s="318"/>
      <c r="S1056" s="318"/>
      <c r="T1056" s="318"/>
      <c r="U1056" s="318" t="s">
        <v>14</v>
      </c>
      <c r="V1056" s="318"/>
      <c r="W1056" s="314" t="s">
        <v>250</v>
      </c>
      <c r="X1056" s="314"/>
      <c r="Y1056" s="208" t="s">
        <v>214</v>
      </c>
      <c r="Z1056" s="5" t="s">
        <v>148</v>
      </c>
      <c r="AA1056" s="5"/>
      <c r="AB1056" s="5"/>
      <c r="AC1056" s="5"/>
      <c r="AD1056" s="5"/>
      <c r="AE1056" s="5"/>
      <c r="AF1056" s="5"/>
      <c r="AG1056" s="5"/>
      <c r="AH1056" s="5"/>
      <c r="AI1056" s="5"/>
      <c r="AJ1056" s="133"/>
      <c r="AK1056" s="5"/>
      <c r="AL1056" s="455" t="s">
        <v>109</v>
      </c>
      <c r="AM1056" s="455"/>
      <c r="AN1056" s="27" t="s">
        <v>152</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3"/>
    </row>
    <row r="1057" spans="2:60" x14ac:dyDescent="0.45">
      <c r="B1057" s="5"/>
      <c r="C1057" s="5"/>
      <c r="D1057" s="5"/>
      <c r="E1057" s="48"/>
      <c r="F1057" s="5"/>
      <c r="I1057" s="234"/>
      <c r="J1057" s="235"/>
      <c r="K1057" s="235"/>
      <c r="L1057" s="235"/>
      <c r="M1057" s="235"/>
      <c r="N1057" s="235"/>
      <c r="O1057" s="235"/>
      <c r="P1057" s="236"/>
      <c r="Q1057" s="454" t="s">
        <v>388</v>
      </c>
      <c r="R1057" s="318"/>
      <c r="S1057" s="318"/>
      <c r="T1057" s="318"/>
      <c r="U1057" s="314" t="s">
        <v>249</v>
      </c>
      <c r="V1057" s="314"/>
      <c r="W1057" s="314"/>
      <c r="X1057" s="314"/>
      <c r="Y1057" s="314"/>
      <c r="Z1057" s="314"/>
      <c r="AA1057" s="314"/>
      <c r="AB1057" s="314"/>
      <c r="AC1057" s="314"/>
      <c r="AD1057" s="314"/>
      <c r="AE1057" s="314"/>
      <c r="AF1057" s="314"/>
      <c r="AG1057" s="5"/>
      <c r="AH1057" s="5"/>
      <c r="AI1057" s="5"/>
      <c r="AJ1057" s="133"/>
      <c r="AK1057" s="5"/>
      <c r="AL1057" s="455" t="s">
        <v>109</v>
      </c>
      <c r="AM1057" s="455"/>
      <c r="AN1057" s="27" t="s">
        <v>105</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3"/>
    </row>
    <row r="1058" spans="2:60" x14ac:dyDescent="0.45">
      <c r="B1058" s="5"/>
      <c r="C1058" s="5"/>
      <c r="D1058" s="5"/>
      <c r="E1058" s="48"/>
      <c r="F1058" s="5"/>
      <c r="I1058" s="234"/>
      <c r="J1058" s="235"/>
      <c r="K1058" s="235"/>
      <c r="L1058" s="235"/>
      <c r="M1058" s="235"/>
      <c r="N1058" s="235"/>
      <c r="O1058" s="235"/>
      <c r="P1058" s="236"/>
      <c r="Q1058" s="454" t="s">
        <v>388</v>
      </c>
      <c r="R1058" s="318"/>
      <c r="S1058" s="318"/>
      <c r="T1058" s="318"/>
      <c r="U1058" s="314" t="s">
        <v>249</v>
      </c>
      <c r="V1058" s="314"/>
      <c r="W1058" s="314"/>
      <c r="X1058" s="314"/>
      <c r="Y1058" s="314"/>
      <c r="Z1058" s="314"/>
      <c r="AA1058" s="314"/>
      <c r="AB1058" s="314"/>
      <c r="AC1058" s="314"/>
      <c r="AD1058" s="314"/>
      <c r="AE1058" s="314"/>
      <c r="AF1058" s="314"/>
      <c r="AG1058" s="5"/>
      <c r="AH1058" s="5"/>
      <c r="AI1058" s="5"/>
      <c r="AJ1058" s="133"/>
      <c r="AK1058" s="5"/>
      <c r="AL1058" s="455" t="s">
        <v>109</v>
      </c>
      <c r="AM1058" s="455"/>
      <c r="AN1058" s="27" t="s">
        <v>153</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3"/>
    </row>
    <row r="1059" spans="2:60" ht="18.600000000000001" thickBot="1" x14ac:dyDescent="0.5">
      <c r="B1059" s="5"/>
      <c r="C1059" s="5"/>
      <c r="D1059" s="5"/>
      <c r="E1059" s="48"/>
      <c r="F1059" s="5"/>
      <c r="I1059" s="237"/>
      <c r="J1059" s="238"/>
      <c r="K1059" s="238"/>
      <c r="L1059" s="238"/>
      <c r="M1059" s="238"/>
      <c r="N1059" s="238"/>
      <c r="O1059" s="238"/>
      <c r="P1059" s="239"/>
      <c r="Q1059" s="49"/>
      <c r="R1059" s="58"/>
      <c r="S1059" s="58"/>
      <c r="T1059" s="58"/>
      <c r="U1059" s="58"/>
      <c r="V1059" s="58"/>
      <c r="W1059" s="58"/>
      <c r="X1059" s="58"/>
      <c r="Y1059" s="58"/>
      <c r="Z1059" s="58"/>
      <c r="AA1059" s="58"/>
      <c r="AB1059" s="58"/>
      <c r="AC1059" s="58"/>
      <c r="AD1059" s="58"/>
      <c r="AE1059" s="58"/>
      <c r="AF1059" s="58"/>
      <c r="AG1059" s="58"/>
      <c r="AH1059" s="58"/>
      <c r="AI1059" s="58"/>
      <c r="AJ1059" s="134"/>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4"/>
    </row>
    <row r="1060" spans="2:60" ht="18.600000000000001" thickBot="1" x14ac:dyDescent="0.5">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row>
    <row r="1061" spans="2:60" x14ac:dyDescent="0.45">
      <c r="B1061" s="5"/>
      <c r="C1061" s="5"/>
      <c r="D1061" s="5"/>
      <c r="E1061" s="48"/>
      <c r="F1061" s="5"/>
      <c r="I1061" s="231" t="s">
        <v>353</v>
      </c>
      <c r="J1061" s="232"/>
      <c r="K1061" s="232"/>
      <c r="L1061" s="232"/>
      <c r="M1061" s="232"/>
      <c r="N1061" s="232"/>
      <c r="O1061" s="232"/>
      <c r="P1061" s="233"/>
      <c r="Q1061" s="246" t="s">
        <v>136</v>
      </c>
      <c r="R1061" s="247"/>
      <c r="S1061" s="247"/>
      <c r="T1061" s="247"/>
      <c r="U1061" s="247"/>
      <c r="V1061" s="247"/>
      <c r="W1061" s="247"/>
      <c r="X1061" s="247"/>
      <c r="Y1061" s="247"/>
      <c r="Z1061" s="247"/>
      <c r="AA1061" s="247"/>
      <c r="AB1061" s="247"/>
      <c r="AC1061" s="247"/>
      <c r="AD1061" s="247"/>
      <c r="AE1061" s="247"/>
      <c r="AF1061" s="247"/>
      <c r="AG1061" s="247"/>
      <c r="AH1061" s="247"/>
      <c r="AI1061" s="247"/>
      <c r="AJ1061" s="254"/>
      <c r="AK1061" s="246" t="s">
        <v>495</v>
      </c>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54"/>
    </row>
    <row r="1062" spans="2:60" ht="18.600000000000001" thickBot="1" x14ac:dyDescent="0.5">
      <c r="B1062" s="5"/>
      <c r="C1062" s="5"/>
      <c r="D1062" s="5"/>
      <c r="E1062" s="48"/>
      <c r="F1062" s="5"/>
      <c r="I1062" s="234"/>
      <c r="J1062" s="235"/>
      <c r="K1062" s="235"/>
      <c r="L1062" s="235"/>
      <c r="M1062" s="235"/>
      <c r="N1062" s="235"/>
      <c r="O1062" s="235"/>
      <c r="P1062" s="236"/>
      <c r="Q1062" s="249"/>
      <c r="R1062" s="250"/>
      <c r="S1062" s="250"/>
      <c r="T1062" s="250"/>
      <c r="U1062" s="250"/>
      <c r="V1062" s="250"/>
      <c r="W1062" s="250"/>
      <c r="X1062" s="250"/>
      <c r="Y1062" s="250"/>
      <c r="Z1062" s="250"/>
      <c r="AA1062" s="250"/>
      <c r="AB1062" s="250"/>
      <c r="AC1062" s="250"/>
      <c r="AD1062" s="250"/>
      <c r="AE1062" s="250"/>
      <c r="AF1062" s="250"/>
      <c r="AG1062" s="250"/>
      <c r="AH1062" s="250"/>
      <c r="AI1062" s="250"/>
      <c r="AJ1062" s="255"/>
      <c r="AK1062" s="249"/>
      <c r="AL1062" s="250"/>
      <c r="AM1062" s="250"/>
      <c r="AN1062" s="250"/>
      <c r="AO1062" s="250"/>
      <c r="AP1062" s="250"/>
      <c r="AQ1062" s="250"/>
      <c r="AR1062" s="250"/>
      <c r="AS1062" s="250"/>
      <c r="AT1062" s="250"/>
      <c r="AU1062" s="250"/>
      <c r="AV1062" s="250"/>
      <c r="AW1062" s="250"/>
      <c r="AX1062" s="250"/>
      <c r="AY1062" s="250"/>
      <c r="AZ1062" s="250"/>
      <c r="BA1062" s="250"/>
      <c r="BB1062" s="250"/>
      <c r="BC1062" s="250"/>
      <c r="BD1062" s="250"/>
      <c r="BE1062" s="250"/>
      <c r="BF1062" s="250"/>
      <c r="BG1062" s="250"/>
      <c r="BH1062" s="255"/>
    </row>
    <row r="1063" spans="2:60" x14ac:dyDescent="0.45">
      <c r="B1063" s="5"/>
      <c r="C1063" s="5"/>
      <c r="D1063" s="5"/>
      <c r="E1063" s="48"/>
      <c r="F1063" s="5"/>
      <c r="I1063" s="234"/>
      <c r="J1063" s="235"/>
      <c r="K1063" s="235"/>
      <c r="L1063" s="235"/>
      <c r="M1063" s="235"/>
      <c r="N1063" s="235"/>
      <c r="O1063" s="235"/>
      <c r="P1063" s="236"/>
      <c r="Q1063" s="195"/>
      <c r="R1063" s="193"/>
      <c r="S1063" s="193"/>
      <c r="T1063" s="193"/>
      <c r="U1063" s="193"/>
      <c r="V1063" s="193"/>
      <c r="W1063" s="193"/>
      <c r="X1063" s="193"/>
      <c r="Y1063" s="193"/>
      <c r="Z1063" s="193"/>
      <c r="AA1063" s="193"/>
      <c r="AB1063" s="193"/>
      <c r="AC1063" s="193"/>
      <c r="AD1063" s="193"/>
      <c r="AE1063" s="193"/>
      <c r="AF1063" s="193"/>
      <c r="AG1063" s="193"/>
      <c r="AH1063" s="193"/>
      <c r="AI1063" s="193"/>
      <c r="AJ1063" s="132"/>
      <c r="AK1063" s="193"/>
      <c r="AL1063" s="193"/>
      <c r="AM1063" s="193"/>
      <c r="AN1063" s="193"/>
      <c r="AO1063" s="193"/>
      <c r="AP1063" s="193"/>
      <c r="AQ1063" s="193"/>
      <c r="AR1063" s="193"/>
      <c r="AS1063" s="193"/>
      <c r="AT1063" s="193"/>
      <c r="AU1063" s="193"/>
      <c r="AV1063" s="193"/>
      <c r="AW1063" s="193"/>
      <c r="AX1063" s="193"/>
      <c r="AY1063" s="193"/>
      <c r="AZ1063" s="193"/>
      <c r="BA1063" s="193"/>
      <c r="BB1063" s="193"/>
      <c r="BC1063" s="193"/>
      <c r="BD1063" s="193"/>
      <c r="BE1063" s="193"/>
      <c r="BF1063" s="193"/>
      <c r="BG1063" s="193"/>
      <c r="BH1063" s="133"/>
    </row>
    <row r="1064" spans="2:60" ht="18.600000000000001" thickBot="1" x14ac:dyDescent="0.5">
      <c r="B1064" s="5"/>
      <c r="C1064" s="5"/>
      <c r="D1064" s="5"/>
      <c r="E1064" s="49"/>
      <c r="F1064" s="58"/>
      <c r="G1064" s="74"/>
      <c r="H1064" s="74"/>
      <c r="I1064" s="234"/>
      <c r="J1064" s="235"/>
      <c r="K1064" s="235"/>
      <c r="L1064" s="235"/>
      <c r="M1064" s="235"/>
      <c r="N1064" s="235"/>
      <c r="O1064" s="235"/>
      <c r="P1064" s="236"/>
      <c r="Q1064" s="454" t="s">
        <v>256</v>
      </c>
      <c r="R1064" s="318"/>
      <c r="S1064" s="318"/>
      <c r="T1064" s="318"/>
      <c r="U1064" s="318" t="s">
        <v>14</v>
      </c>
      <c r="V1064" s="318"/>
      <c r="W1064" s="465" t="s">
        <v>496</v>
      </c>
      <c r="X1064" s="465"/>
      <c r="Y1064" s="465"/>
      <c r="Z1064" s="465"/>
      <c r="AA1064" s="465"/>
      <c r="AB1064" s="465"/>
      <c r="AC1064" s="465"/>
      <c r="AD1064" s="465"/>
      <c r="AE1064" s="465"/>
      <c r="AF1064" s="465"/>
      <c r="AG1064" s="5" t="s">
        <v>214</v>
      </c>
      <c r="AH1064" s="5"/>
      <c r="AI1064" s="5"/>
      <c r="AJ1064" s="133"/>
      <c r="AK1064" s="5"/>
      <c r="AL1064" s="455" t="s">
        <v>109</v>
      </c>
      <c r="AM1064" s="455"/>
      <c r="AN1064" s="27" t="s">
        <v>155</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3"/>
    </row>
    <row r="1065" spans="2:60" x14ac:dyDescent="0.45">
      <c r="B1065" s="5"/>
      <c r="C1065" s="5"/>
      <c r="D1065" s="5"/>
      <c r="E1065" s="5"/>
      <c r="F1065" s="5"/>
      <c r="I1065" s="234"/>
      <c r="J1065" s="235"/>
      <c r="K1065" s="235"/>
      <c r="L1065" s="235"/>
      <c r="M1065" s="235"/>
      <c r="N1065" s="235"/>
      <c r="O1065" s="235"/>
      <c r="P1065" s="236"/>
      <c r="Q1065" s="454" t="s">
        <v>385</v>
      </c>
      <c r="R1065" s="318"/>
      <c r="S1065" s="318"/>
      <c r="T1065" s="318"/>
      <c r="U1065" s="318" t="s">
        <v>14</v>
      </c>
      <c r="V1065" s="318"/>
      <c r="W1065" s="314" t="s">
        <v>250</v>
      </c>
      <c r="X1065" s="314"/>
      <c r="Y1065" s="208" t="s">
        <v>214</v>
      </c>
      <c r="Z1065" s="5" t="s">
        <v>148</v>
      </c>
      <c r="AA1065" s="5"/>
      <c r="AB1065" s="5"/>
      <c r="AC1065" s="5"/>
      <c r="AD1065" s="5"/>
      <c r="AE1065" s="5"/>
      <c r="AF1065" s="5"/>
      <c r="AG1065" s="5"/>
      <c r="AH1065" s="5"/>
      <c r="AI1065" s="5"/>
      <c r="AJ1065" s="133"/>
      <c r="AK1065" s="5"/>
      <c r="AL1065" s="455" t="s">
        <v>109</v>
      </c>
      <c r="AM1065" s="455"/>
      <c r="AN1065" s="27" t="s">
        <v>156</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3"/>
    </row>
    <row r="1066" spans="2:60" x14ac:dyDescent="0.45">
      <c r="B1066" s="5"/>
      <c r="C1066" s="5"/>
      <c r="D1066" s="5"/>
      <c r="E1066" s="5"/>
      <c r="F1066" s="5"/>
      <c r="I1066" s="234"/>
      <c r="J1066" s="235"/>
      <c r="K1066" s="235"/>
      <c r="L1066" s="235"/>
      <c r="M1066" s="235"/>
      <c r="N1066" s="235"/>
      <c r="O1066" s="235"/>
      <c r="P1066" s="236"/>
      <c r="Q1066" s="454" t="s">
        <v>388</v>
      </c>
      <c r="R1066" s="318"/>
      <c r="S1066" s="318"/>
      <c r="T1066" s="318"/>
      <c r="U1066" s="314" t="s">
        <v>249</v>
      </c>
      <c r="V1066" s="314"/>
      <c r="W1066" s="314"/>
      <c r="X1066" s="314"/>
      <c r="Y1066" s="314"/>
      <c r="Z1066" s="314"/>
      <c r="AA1066" s="314"/>
      <c r="AB1066" s="314"/>
      <c r="AC1066" s="314"/>
      <c r="AD1066" s="314"/>
      <c r="AE1066" s="314"/>
      <c r="AF1066" s="314"/>
      <c r="AG1066" s="5"/>
      <c r="AH1066" s="5"/>
      <c r="AI1066" s="5"/>
      <c r="AJ1066" s="133"/>
      <c r="AK1066" s="5"/>
      <c r="AL1066" s="5"/>
      <c r="AM1066" s="196"/>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3"/>
    </row>
    <row r="1067" spans="2:60" x14ac:dyDescent="0.45">
      <c r="B1067" s="5"/>
      <c r="C1067" s="5"/>
      <c r="D1067" s="5"/>
      <c r="E1067" s="5"/>
      <c r="F1067" s="5"/>
      <c r="I1067" s="234"/>
      <c r="J1067" s="235"/>
      <c r="K1067" s="235"/>
      <c r="L1067" s="235"/>
      <c r="M1067" s="235"/>
      <c r="N1067" s="235"/>
      <c r="O1067" s="235"/>
      <c r="P1067" s="236"/>
      <c r="Q1067" s="454" t="s">
        <v>388</v>
      </c>
      <c r="R1067" s="318"/>
      <c r="S1067" s="318"/>
      <c r="T1067" s="318"/>
      <c r="U1067" s="314" t="s">
        <v>249</v>
      </c>
      <c r="V1067" s="314"/>
      <c r="W1067" s="314"/>
      <c r="X1067" s="314"/>
      <c r="Y1067" s="314"/>
      <c r="Z1067" s="314"/>
      <c r="AA1067" s="314"/>
      <c r="AB1067" s="314"/>
      <c r="AC1067" s="314"/>
      <c r="AD1067" s="314"/>
      <c r="AE1067" s="314"/>
      <c r="AF1067" s="314"/>
      <c r="AG1067" s="5"/>
      <c r="AH1067" s="5"/>
      <c r="AI1067" s="5"/>
      <c r="AJ1067" s="133"/>
      <c r="AK1067" s="5"/>
      <c r="AL1067" s="5"/>
      <c r="AM1067" s="196"/>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3"/>
    </row>
    <row r="1068" spans="2:60" ht="18.600000000000001" thickBot="1" x14ac:dyDescent="0.5">
      <c r="C1068" s="5"/>
      <c r="D1068" s="5"/>
      <c r="E1068" s="5"/>
      <c r="F1068" s="5"/>
      <c r="I1068" s="237"/>
      <c r="J1068" s="238"/>
      <c r="K1068" s="238"/>
      <c r="L1068" s="238"/>
      <c r="M1068" s="238"/>
      <c r="N1068" s="238"/>
      <c r="O1068" s="238"/>
      <c r="P1068" s="239"/>
      <c r="Q1068" s="49"/>
      <c r="R1068" s="58"/>
      <c r="S1068" s="58"/>
      <c r="T1068" s="58"/>
      <c r="U1068" s="58"/>
      <c r="V1068" s="58"/>
      <c r="W1068" s="58"/>
      <c r="X1068" s="58"/>
      <c r="Y1068" s="58"/>
      <c r="Z1068" s="58"/>
      <c r="AA1068" s="58"/>
      <c r="AB1068" s="58"/>
      <c r="AC1068" s="58"/>
      <c r="AD1068" s="58"/>
      <c r="AE1068" s="58"/>
      <c r="AF1068" s="58"/>
      <c r="AG1068" s="58"/>
      <c r="AH1068" s="58"/>
      <c r="AI1068" s="58"/>
      <c r="AJ1068" s="134"/>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4"/>
    </row>
    <row r="1103" spans="57:64" x14ac:dyDescent="0.45">
      <c r="BE1103" s="240" t="s">
        <v>329</v>
      </c>
      <c r="BF1103" s="241"/>
      <c r="BG1103" s="241"/>
      <c r="BH1103" s="241"/>
      <c r="BI1103" s="241"/>
      <c r="BJ1103" s="241"/>
      <c r="BK1103" s="241"/>
      <c r="BL1103" s="242"/>
    </row>
    <row r="1104" spans="57:64" x14ac:dyDescent="0.45">
      <c r="BE1104" s="243"/>
      <c r="BF1104" s="244"/>
      <c r="BG1104" s="244"/>
      <c r="BH1104" s="244"/>
      <c r="BI1104" s="244"/>
      <c r="BJ1104" s="244"/>
      <c r="BK1104" s="244"/>
      <c r="BL1104" s="245"/>
    </row>
    <row r="1105" spans="1:68" x14ac:dyDescent="0.45">
      <c r="E1105" s="39" t="s">
        <v>420</v>
      </c>
    </row>
    <row r="1106" spans="1:68" x14ac:dyDescent="0.45">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8"/>
    </row>
    <row r="1107" spans="1:68" x14ac:dyDescent="0.45">
      <c r="A1107" s="5"/>
      <c r="B1107" s="5"/>
      <c r="C1107" s="5"/>
      <c r="D1107" s="5"/>
      <c r="E1107" s="469" t="s">
        <v>137</v>
      </c>
      <c r="F1107" s="469"/>
      <c r="G1107" s="469"/>
      <c r="H1107" s="469"/>
      <c r="I1107" s="469"/>
      <c r="J1107" s="469"/>
      <c r="K1107" s="469"/>
      <c r="L1107" s="469"/>
      <c r="M1107" s="469"/>
      <c r="N1107" s="469"/>
      <c r="O1107" s="469"/>
      <c r="P1107" s="469"/>
      <c r="Q1107" s="469"/>
      <c r="R1107" s="469"/>
      <c r="S1107" s="469"/>
      <c r="T1107" s="469"/>
      <c r="U1107" s="469"/>
      <c r="V1107" s="469"/>
      <c r="W1107" s="469"/>
      <c r="X1107" s="469"/>
      <c r="Y1107" s="469"/>
      <c r="Z1107" s="469"/>
      <c r="AA1107" s="469"/>
      <c r="AB1107" s="469"/>
      <c r="AC1107" s="469"/>
      <c r="AD1107" s="469"/>
      <c r="AE1107" s="469"/>
      <c r="AF1107" s="469"/>
      <c r="AG1107" s="469"/>
      <c r="AH1107" s="469"/>
      <c r="AI1107" s="469"/>
      <c r="AJ1107" s="469"/>
      <c r="AK1107" s="469"/>
      <c r="AL1107" s="469"/>
      <c r="AM1107" s="469"/>
      <c r="AN1107" s="469"/>
      <c r="AO1107" s="469"/>
      <c r="AP1107" s="469"/>
      <c r="AQ1107" s="469"/>
      <c r="AR1107" s="469"/>
      <c r="AS1107" s="469"/>
      <c r="AT1107" s="469"/>
      <c r="AU1107" s="469"/>
      <c r="AV1107" s="469"/>
      <c r="AW1107" s="469"/>
      <c r="AX1107" s="469"/>
      <c r="AY1107" s="469"/>
      <c r="AZ1107" s="469"/>
      <c r="BA1107" s="469"/>
      <c r="BB1107" s="469"/>
      <c r="BC1107" s="469"/>
      <c r="BD1107" s="469"/>
      <c r="BE1107" s="469"/>
      <c r="BF1107" s="469"/>
      <c r="BG1107" s="469"/>
      <c r="BH1107" s="469"/>
      <c r="BI1107" s="469"/>
      <c r="BJ1107" s="469"/>
      <c r="BK1107" s="5"/>
      <c r="BL1107" s="5"/>
      <c r="BM1107" s="5"/>
      <c r="BN1107" s="5"/>
      <c r="BO1107" s="5"/>
      <c r="BP1107" s="8"/>
    </row>
    <row r="1108" spans="1:68" x14ac:dyDescent="0.45">
      <c r="A1108" s="5"/>
      <c r="B1108" s="5"/>
      <c r="C1108" s="5"/>
      <c r="D1108" s="5"/>
      <c r="E1108" s="466" t="s">
        <v>230</v>
      </c>
      <c r="F1108" s="466"/>
      <c r="G1108" s="466"/>
      <c r="H1108" s="466"/>
      <c r="I1108" s="466"/>
      <c r="J1108" s="466"/>
      <c r="K1108" s="466"/>
      <c r="L1108" s="466"/>
      <c r="M1108" s="466"/>
      <c r="N1108" s="466"/>
      <c r="O1108" s="466"/>
      <c r="P1108" s="466"/>
      <c r="Q1108" s="466"/>
      <c r="R1108" s="466"/>
      <c r="S1108" s="466"/>
      <c r="T1108" s="466"/>
      <c r="U1108" s="466"/>
      <c r="V1108" s="466"/>
      <c r="W1108" s="466"/>
      <c r="X1108" s="466"/>
      <c r="Y1108" s="466"/>
      <c r="Z1108" s="466"/>
      <c r="AA1108" s="466"/>
      <c r="AB1108" s="466"/>
      <c r="AC1108" s="466"/>
      <c r="AD1108" s="466"/>
      <c r="AE1108" s="466"/>
      <c r="AF1108" s="466"/>
      <c r="AG1108" s="466"/>
      <c r="AH1108" s="466"/>
      <c r="AI1108" s="466"/>
      <c r="AJ1108" s="466"/>
      <c r="AK1108" s="466"/>
      <c r="AL1108" s="466"/>
      <c r="AM1108" s="466"/>
      <c r="AN1108" s="466"/>
      <c r="AO1108" s="466"/>
      <c r="AP1108" s="466"/>
      <c r="AQ1108" s="466"/>
      <c r="AR1108" s="466"/>
      <c r="AS1108" s="466"/>
      <c r="AT1108" s="466"/>
      <c r="AU1108" s="466"/>
      <c r="AV1108" s="466"/>
      <c r="AW1108" s="466"/>
      <c r="AX1108" s="466"/>
      <c r="AY1108" s="466"/>
      <c r="AZ1108" s="466"/>
      <c r="BA1108" s="466"/>
      <c r="BB1108" s="466"/>
      <c r="BC1108" s="466"/>
      <c r="BD1108" s="466"/>
      <c r="BE1108" s="466"/>
      <c r="BF1108" s="466"/>
      <c r="BG1108" s="466"/>
      <c r="BH1108" s="466"/>
      <c r="BI1108" s="466"/>
      <c r="BJ1108" s="466"/>
      <c r="BK1108" s="5"/>
      <c r="BL1108" s="5"/>
      <c r="BM1108" s="5"/>
      <c r="BN1108" s="5"/>
      <c r="BO1108" s="5"/>
      <c r="BP1108" s="8"/>
    </row>
    <row r="1109" spans="1:68" x14ac:dyDescent="0.45">
      <c r="A1109" s="5"/>
      <c r="B1109" s="5"/>
      <c r="C1109" s="5"/>
      <c r="D1109" s="5"/>
      <c r="E1109" s="466" t="s">
        <v>231</v>
      </c>
      <c r="F1109" s="466"/>
      <c r="G1109" s="466"/>
      <c r="H1109" s="466"/>
      <c r="I1109" s="466"/>
      <c r="J1109" s="466"/>
      <c r="K1109" s="466"/>
      <c r="L1109" s="466"/>
      <c r="M1109" s="466"/>
      <c r="N1109" s="466"/>
      <c r="O1109" s="466"/>
      <c r="P1109" s="466"/>
      <c r="Q1109" s="466"/>
      <c r="R1109" s="466"/>
      <c r="S1109" s="466"/>
      <c r="T1109" s="466"/>
      <c r="U1109" s="466"/>
      <c r="V1109" s="466"/>
      <c r="W1109" s="466"/>
      <c r="X1109" s="466"/>
      <c r="Y1109" s="466"/>
      <c r="Z1109" s="466"/>
      <c r="AA1109" s="466"/>
      <c r="AB1109" s="466"/>
      <c r="AC1109" s="466"/>
      <c r="AD1109" s="466"/>
      <c r="AE1109" s="466"/>
      <c r="AF1109" s="466"/>
      <c r="AG1109" s="466"/>
      <c r="AH1109" s="466"/>
      <c r="AI1109" s="466"/>
      <c r="AJ1109" s="466"/>
      <c r="AK1109" s="466"/>
      <c r="AL1109" s="466"/>
      <c r="AM1109" s="466"/>
      <c r="AN1109" s="466"/>
      <c r="AO1109" s="466"/>
      <c r="AP1109" s="466"/>
      <c r="AQ1109" s="466"/>
      <c r="AR1109" s="466"/>
      <c r="AS1109" s="466"/>
      <c r="AT1109" s="466"/>
      <c r="AU1109" s="466"/>
      <c r="AV1109" s="466"/>
      <c r="AW1109" s="466"/>
      <c r="AX1109" s="466"/>
      <c r="AY1109" s="466"/>
      <c r="AZ1109" s="466"/>
      <c r="BA1109" s="466"/>
      <c r="BB1109" s="466"/>
      <c r="BC1109" s="466"/>
      <c r="BD1109" s="466"/>
      <c r="BE1109" s="466"/>
      <c r="BF1109" s="466"/>
      <c r="BG1109" s="466"/>
      <c r="BH1109" s="466"/>
      <c r="BI1109" s="466"/>
      <c r="BJ1109" s="466"/>
      <c r="BK1109" s="5"/>
      <c r="BL1109" s="5"/>
      <c r="BM1109" s="5"/>
      <c r="BN1109" s="5"/>
      <c r="BO1109" s="5"/>
      <c r="BP1109" s="8"/>
    </row>
    <row r="1110" spans="1:68" x14ac:dyDescent="0.45">
      <c r="A1110" s="23"/>
      <c r="B1110" s="23"/>
      <c r="C1110" s="23"/>
      <c r="D1110" s="23"/>
      <c r="E1110" s="466" t="s">
        <v>129</v>
      </c>
      <c r="F1110" s="466"/>
      <c r="G1110" s="466"/>
      <c r="H1110" s="466"/>
      <c r="I1110" s="466"/>
      <c r="J1110" s="466"/>
      <c r="K1110" s="466"/>
      <c r="L1110" s="466"/>
      <c r="M1110" s="466"/>
      <c r="N1110" s="466"/>
      <c r="O1110" s="466"/>
      <c r="P1110" s="466"/>
      <c r="Q1110" s="466"/>
      <c r="R1110" s="466"/>
      <c r="S1110" s="466"/>
      <c r="T1110" s="466"/>
      <c r="U1110" s="466"/>
      <c r="V1110" s="466"/>
      <c r="W1110" s="466"/>
      <c r="X1110" s="466"/>
      <c r="Y1110" s="466"/>
      <c r="Z1110" s="466"/>
      <c r="AA1110" s="466"/>
      <c r="AB1110" s="466"/>
      <c r="AC1110" s="466"/>
      <c r="AD1110" s="466"/>
      <c r="AE1110" s="466"/>
      <c r="AF1110" s="466"/>
      <c r="AG1110" s="466"/>
      <c r="AH1110" s="466"/>
      <c r="AI1110" s="466"/>
      <c r="AJ1110" s="466"/>
      <c r="AK1110" s="466"/>
      <c r="AL1110" s="466"/>
      <c r="AM1110" s="466"/>
      <c r="AN1110" s="466"/>
      <c r="AO1110" s="466"/>
      <c r="AP1110" s="466"/>
      <c r="AQ1110" s="466"/>
      <c r="AR1110" s="466"/>
      <c r="AS1110" s="466"/>
      <c r="AT1110" s="466"/>
      <c r="AU1110" s="466"/>
      <c r="AV1110" s="466"/>
      <c r="AW1110" s="466"/>
      <c r="AX1110" s="466"/>
      <c r="AY1110" s="466"/>
      <c r="AZ1110" s="466"/>
      <c r="BA1110" s="466"/>
      <c r="BB1110" s="466"/>
      <c r="BC1110" s="466"/>
      <c r="BD1110" s="466"/>
      <c r="BE1110" s="466"/>
      <c r="BF1110" s="466"/>
      <c r="BG1110" s="466"/>
      <c r="BH1110" s="466"/>
      <c r="BI1110" s="466"/>
      <c r="BJ1110" s="466"/>
      <c r="BK1110" s="23"/>
      <c r="BL1110" s="23"/>
      <c r="BM1110" s="23"/>
      <c r="BN1110" s="23"/>
      <c r="BO1110" s="23"/>
      <c r="BP1110" s="15"/>
    </row>
    <row r="1111" spans="1:68" x14ac:dyDescent="0.45">
      <c r="A1111" s="5"/>
      <c r="B1111" s="5"/>
      <c r="C1111" s="5"/>
      <c r="D1111" s="5"/>
      <c r="E1111" s="466" t="s">
        <v>232</v>
      </c>
      <c r="F1111" s="466"/>
      <c r="G1111" s="466"/>
      <c r="H1111" s="466"/>
      <c r="I1111" s="466"/>
      <c r="J1111" s="466"/>
      <c r="K1111" s="466"/>
      <c r="L1111" s="466"/>
      <c r="M1111" s="466"/>
      <c r="N1111" s="466"/>
      <c r="O1111" s="466"/>
      <c r="P1111" s="466"/>
      <c r="Q1111" s="466"/>
      <c r="R1111" s="466"/>
      <c r="S1111" s="466"/>
      <c r="T1111" s="466"/>
      <c r="U1111" s="466"/>
      <c r="V1111" s="466"/>
      <c r="W1111" s="466"/>
      <c r="X1111" s="466"/>
      <c r="Y1111" s="466"/>
      <c r="Z1111" s="466"/>
      <c r="AA1111" s="466"/>
      <c r="AB1111" s="466"/>
      <c r="AC1111" s="466"/>
      <c r="AD1111" s="466"/>
      <c r="AE1111" s="466"/>
      <c r="AF1111" s="466"/>
      <c r="AG1111" s="466"/>
      <c r="AH1111" s="466"/>
      <c r="AI1111" s="466"/>
      <c r="AJ1111" s="466"/>
      <c r="AK1111" s="466"/>
      <c r="AL1111" s="466"/>
      <c r="AM1111" s="466"/>
      <c r="AN1111" s="466"/>
      <c r="AO1111" s="466"/>
      <c r="AP1111" s="466"/>
      <c r="AQ1111" s="466"/>
      <c r="AR1111" s="466"/>
      <c r="AS1111" s="466"/>
      <c r="AT1111" s="466"/>
      <c r="AU1111" s="466"/>
      <c r="AV1111" s="466"/>
      <c r="AW1111" s="466"/>
      <c r="AX1111" s="466"/>
      <c r="AY1111" s="466"/>
      <c r="AZ1111" s="466"/>
      <c r="BA1111" s="466"/>
      <c r="BB1111" s="466"/>
      <c r="BC1111" s="466"/>
      <c r="BD1111" s="466"/>
      <c r="BE1111" s="466"/>
      <c r="BF1111" s="466"/>
      <c r="BG1111" s="466"/>
      <c r="BH1111" s="466"/>
      <c r="BI1111" s="466"/>
      <c r="BJ1111" s="466"/>
      <c r="BK1111" s="5"/>
      <c r="BL1111" s="5"/>
      <c r="BM1111" s="5"/>
      <c r="BN1111" s="5"/>
      <c r="BO1111" s="5"/>
      <c r="BP1111" s="8"/>
    </row>
    <row r="1112" spans="1:68" x14ac:dyDescent="0.45">
      <c r="A1112" s="5"/>
      <c r="B1112" s="5"/>
      <c r="C1112" s="5"/>
      <c r="D1112" s="5"/>
      <c r="E1112" s="466" t="s">
        <v>234</v>
      </c>
      <c r="F1112" s="466"/>
      <c r="G1112" s="466"/>
      <c r="H1112" s="466"/>
      <c r="I1112" s="466"/>
      <c r="J1112" s="466"/>
      <c r="K1112" s="466"/>
      <c r="L1112" s="466"/>
      <c r="M1112" s="466"/>
      <c r="N1112" s="466"/>
      <c r="O1112" s="466"/>
      <c r="P1112" s="466"/>
      <c r="Q1112" s="466"/>
      <c r="R1112" s="466"/>
      <c r="S1112" s="466"/>
      <c r="T1112" s="466"/>
      <c r="U1112" s="466"/>
      <c r="V1112" s="466"/>
      <c r="W1112" s="466"/>
      <c r="X1112" s="466"/>
      <c r="Y1112" s="466"/>
      <c r="Z1112" s="466"/>
      <c r="AA1112" s="466"/>
      <c r="AB1112" s="466"/>
      <c r="AC1112" s="466"/>
      <c r="AD1112" s="466"/>
      <c r="AE1112" s="466"/>
      <c r="AF1112" s="466"/>
      <c r="AG1112" s="466"/>
      <c r="AH1112" s="466"/>
      <c r="AI1112" s="466"/>
      <c r="AJ1112" s="466"/>
      <c r="AK1112" s="466"/>
      <c r="AL1112" s="466"/>
      <c r="AM1112" s="466"/>
      <c r="AN1112" s="466"/>
      <c r="AO1112" s="466"/>
      <c r="AP1112" s="466"/>
      <c r="AQ1112" s="466"/>
      <c r="AR1112" s="466"/>
      <c r="AS1112" s="466"/>
      <c r="AT1112" s="466"/>
      <c r="AU1112" s="466"/>
      <c r="AV1112" s="466"/>
      <c r="AW1112" s="466"/>
      <c r="AX1112" s="466"/>
      <c r="AY1112" s="466"/>
      <c r="AZ1112" s="466"/>
      <c r="BA1112" s="466"/>
      <c r="BB1112" s="466"/>
      <c r="BC1112" s="466"/>
      <c r="BD1112" s="466"/>
      <c r="BE1112" s="466"/>
      <c r="BF1112" s="466"/>
      <c r="BG1112" s="466"/>
      <c r="BH1112" s="466"/>
      <c r="BI1112" s="466"/>
      <c r="BJ1112" s="466"/>
      <c r="BK1112" s="5"/>
      <c r="BL1112" s="5"/>
      <c r="BM1112" s="5"/>
      <c r="BN1112" s="5"/>
      <c r="BO1112" s="5"/>
      <c r="BP1112" s="8"/>
    </row>
    <row r="1113" spans="1:68" x14ac:dyDescent="0.45">
      <c r="A1113" s="5"/>
      <c r="B1113" s="5"/>
      <c r="C1113" s="5"/>
      <c r="D1113" s="5"/>
      <c r="E1113" s="466" t="s">
        <v>236</v>
      </c>
      <c r="F1113" s="466"/>
      <c r="G1113" s="466"/>
      <c r="H1113" s="466"/>
      <c r="I1113" s="466"/>
      <c r="J1113" s="466"/>
      <c r="K1113" s="466"/>
      <c r="L1113" s="466"/>
      <c r="M1113" s="466"/>
      <c r="N1113" s="466"/>
      <c r="O1113" s="466"/>
      <c r="P1113" s="466"/>
      <c r="Q1113" s="466"/>
      <c r="R1113" s="466"/>
      <c r="S1113" s="466"/>
      <c r="T1113" s="466"/>
      <c r="U1113" s="466"/>
      <c r="V1113" s="466"/>
      <c r="W1113" s="466"/>
      <c r="X1113" s="466"/>
      <c r="Y1113" s="466"/>
      <c r="Z1113" s="466"/>
      <c r="AA1113" s="466"/>
      <c r="AB1113" s="466"/>
      <c r="AC1113" s="466"/>
      <c r="AD1113" s="466"/>
      <c r="AE1113" s="466"/>
      <c r="AF1113" s="466"/>
      <c r="AG1113" s="466"/>
      <c r="AH1113" s="466"/>
      <c r="AI1113" s="466"/>
      <c r="AJ1113" s="466"/>
      <c r="AK1113" s="466"/>
      <c r="AL1113" s="466"/>
      <c r="AM1113" s="466"/>
      <c r="AN1113" s="466"/>
      <c r="AO1113" s="466"/>
      <c r="AP1113" s="466"/>
      <c r="AQ1113" s="466"/>
      <c r="AR1113" s="466"/>
      <c r="AS1113" s="466"/>
      <c r="AT1113" s="466"/>
      <c r="AU1113" s="466"/>
      <c r="AV1113" s="466"/>
      <c r="AW1113" s="466"/>
      <c r="AX1113" s="466"/>
      <c r="AY1113" s="466"/>
      <c r="AZ1113" s="466"/>
      <c r="BA1113" s="466"/>
      <c r="BB1113" s="466"/>
      <c r="BC1113" s="466"/>
      <c r="BD1113" s="466"/>
      <c r="BE1113" s="466"/>
      <c r="BF1113" s="466"/>
      <c r="BG1113" s="466"/>
      <c r="BH1113" s="466"/>
      <c r="BI1113" s="466"/>
      <c r="BJ1113" s="466"/>
      <c r="BK1113" s="5"/>
      <c r="BL1113" s="5"/>
      <c r="BM1113" s="5"/>
      <c r="BN1113" s="5"/>
      <c r="BO1113" s="5"/>
      <c r="BP1113" s="8"/>
    </row>
    <row r="1114" spans="1:68" x14ac:dyDescent="0.45">
      <c r="A1114" s="5"/>
      <c r="B1114" s="5"/>
      <c r="C1114" s="5"/>
      <c r="D1114" s="5"/>
      <c r="E1114" s="466" t="s">
        <v>242</v>
      </c>
      <c r="F1114" s="466"/>
      <c r="G1114" s="466"/>
      <c r="H1114" s="466"/>
      <c r="I1114" s="466"/>
      <c r="J1114" s="466"/>
      <c r="K1114" s="466"/>
      <c r="L1114" s="466"/>
      <c r="M1114" s="466"/>
      <c r="N1114" s="466"/>
      <c r="O1114" s="466"/>
      <c r="P1114" s="466"/>
      <c r="Q1114" s="466"/>
      <c r="R1114" s="466"/>
      <c r="S1114" s="466"/>
      <c r="T1114" s="466"/>
      <c r="U1114" s="466"/>
      <c r="V1114" s="466"/>
      <c r="W1114" s="466"/>
      <c r="X1114" s="466"/>
      <c r="Y1114" s="466"/>
      <c r="Z1114" s="466"/>
      <c r="AA1114" s="466"/>
      <c r="AB1114" s="466"/>
      <c r="AC1114" s="466"/>
      <c r="AD1114" s="466"/>
      <c r="AE1114" s="466"/>
      <c r="AF1114" s="466"/>
      <c r="AG1114" s="466"/>
      <c r="AH1114" s="466"/>
      <c r="AI1114" s="466"/>
      <c r="AJ1114" s="466"/>
      <c r="AK1114" s="466"/>
      <c r="AL1114" s="466"/>
      <c r="AM1114" s="466"/>
      <c r="AN1114" s="466"/>
      <c r="AO1114" s="466"/>
      <c r="AP1114" s="466"/>
      <c r="AQ1114" s="466"/>
      <c r="AR1114" s="466"/>
      <c r="AS1114" s="466"/>
      <c r="AT1114" s="466"/>
      <c r="AU1114" s="466"/>
      <c r="AV1114" s="466"/>
      <c r="AW1114" s="466"/>
      <c r="AX1114" s="466"/>
      <c r="AY1114" s="466"/>
      <c r="AZ1114" s="466"/>
      <c r="BA1114" s="466"/>
      <c r="BB1114" s="466"/>
      <c r="BC1114" s="466"/>
      <c r="BD1114" s="466"/>
      <c r="BE1114" s="466"/>
      <c r="BF1114" s="466"/>
      <c r="BG1114" s="466"/>
      <c r="BH1114" s="466"/>
      <c r="BI1114" s="466"/>
      <c r="BJ1114" s="466"/>
      <c r="BK1114" s="5"/>
      <c r="BL1114" s="5"/>
      <c r="BM1114" s="5"/>
      <c r="BN1114" s="5"/>
      <c r="BO1114" s="5"/>
      <c r="BP1114" s="8"/>
    </row>
    <row r="1115" spans="1:68" x14ac:dyDescent="0.45">
      <c r="A1115" s="5"/>
      <c r="B1115" s="5"/>
      <c r="C1115" s="5"/>
      <c r="D1115" s="5"/>
      <c r="E1115" s="466" t="s">
        <v>131</v>
      </c>
      <c r="F1115" s="466"/>
      <c r="G1115" s="466"/>
      <c r="H1115" s="466"/>
      <c r="I1115" s="466"/>
      <c r="J1115" s="466"/>
      <c r="K1115" s="466"/>
      <c r="L1115" s="466"/>
      <c r="M1115" s="466"/>
      <c r="N1115" s="466"/>
      <c r="O1115" s="466"/>
      <c r="P1115" s="466"/>
      <c r="Q1115" s="466"/>
      <c r="R1115" s="466"/>
      <c r="S1115" s="466"/>
      <c r="T1115" s="466"/>
      <c r="U1115" s="466"/>
      <c r="V1115" s="466"/>
      <c r="W1115" s="466"/>
      <c r="X1115" s="466"/>
      <c r="Y1115" s="466"/>
      <c r="Z1115" s="466"/>
      <c r="AA1115" s="466"/>
      <c r="AB1115" s="466"/>
      <c r="AC1115" s="466"/>
      <c r="AD1115" s="466"/>
      <c r="AE1115" s="466"/>
      <c r="AF1115" s="466"/>
      <c r="AG1115" s="466"/>
      <c r="AH1115" s="466"/>
      <c r="AI1115" s="466"/>
      <c r="AJ1115" s="466"/>
      <c r="AK1115" s="466"/>
      <c r="AL1115" s="466"/>
      <c r="AM1115" s="466"/>
      <c r="AN1115" s="466"/>
      <c r="AO1115" s="466"/>
      <c r="AP1115" s="466"/>
      <c r="AQ1115" s="466"/>
      <c r="AR1115" s="466"/>
      <c r="AS1115" s="466"/>
      <c r="AT1115" s="466"/>
      <c r="AU1115" s="466"/>
      <c r="AV1115" s="466"/>
      <c r="AW1115" s="466"/>
      <c r="AX1115" s="466"/>
      <c r="AY1115" s="466"/>
      <c r="AZ1115" s="466"/>
      <c r="BA1115" s="466"/>
      <c r="BB1115" s="466"/>
      <c r="BC1115" s="466"/>
      <c r="BD1115" s="466"/>
      <c r="BE1115" s="466"/>
      <c r="BF1115" s="466"/>
      <c r="BG1115" s="466"/>
      <c r="BH1115" s="466"/>
      <c r="BI1115" s="466"/>
      <c r="BJ1115" s="466"/>
      <c r="BK1115" s="5"/>
      <c r="BL1115" s="5"/>
      <c r="BM1115" s="5"/>
      <c r="BN1115" s="5"/>
      <c r="BO1115" s="5"/>
      <c r="BP1115" s="8"/>
    </row>
    <row r="1116" spans="1:68" x14ac:dyDescent="0.45">
      <c r="A1116" s="5"/>
      <c r="B1116" s="5"/>
      <c r="C1116" s="5"/>
      <c r="D1116" s="5"/>
      <c r="E1116" s="466" t="s">
        <v>298</v>
      </c>
      <c r="F1116" s="466"/>
      <c r="G1116" s="466"/>
      <c r="H1116" s="466"/>
      <c r="I1116" s="466"/>
      <c r="J1116" s="466"/>
      <c r="K1116" s="466"/>
      <c r="L1116" s="466"/>
      <c r="M1116" s="466"/>
      <c r="N1116" s="466"/>
      <c r="O1116" s="466"/>
      <c r="P1116" s="466"/>
      <c r="Q1116" s="466"/>
      <c r="R1116" s="466"/>
      <c r="S1116" s="466"/>
      <c r="T1116" s="466"/>
      <c r="U1116" s="466"/>
      <c r="V1116" s="466"/>
      <c r="W1116" s="466"/>
      <c r="X1116" s="466"/>
      <c r="Y1116" s="466"/>
      <c r="Z1116" s="466"/>
      <c r="AA1116" s="466"/>
      <c r="AB1116" s="466"/>
      <c r="AC1116" s="466"/>
      <c r="AD1116" s="466"/>
      <c r="AE1116" s="466"/>
      <c r="AF1116" s="466"/>
      <c r="AG1116" s="466"/>
      <c r="AH1116" s="466"/>
      <c r="AI1116" s="466"/>
      <c r="AJ1116" s="466"/>
      <c r="AK1116" s="466"/>
      <c r="AL1116" s="466"/>
      <c r="AM1116" s="466"/>
      <c r="AN1116" s="466"/>
      <c r="AO1116" s="466"/>
      <c r="AP1116" s="466"/>
      <c r="AQ1116" s="466"/>
      <c r="AR1116" s="466"/>
      <c r="AS1116" s="466"/>
      <c r="AT1116" s="466"/>
      <c r="AU1116" s="466"/>
      <c r="AV1116" s="466"/>
      <c r="AW1116" s="466"/>
      <c r="AX1116" s="466"/>
      <c r="AY1116" s="466"/>
      <c r="AZ1116" s="466"/>
      <c r="BA1116" s="466"/>
      <c r="BB1116" s="466"/>
      <c r="BC1116" s="466"/>
      <c r="BD1116" s="466"/>
      <c r="BE1116" s="466"/>
      <c r="BF1116" s="466"/>
      <c r="BG1116" s="466"/>
      <c r="BH1116" s="466"/>
      <c r="BI1116" s="466"/>
      <c r="BJ1116" s="466"/>
      <c r="BK1116" s="5"/>
      <c r="BL1116" s="5"/>
      <c r="BM1116" s="5"/>
      <c r="BN1116" s="5"/>
      <c r="BO1116" s="5"/>
      <c r="BP1116" s="8"/>
    </row>
    <row r="1117" spans="1:68" x14ac:dyDescent="0.45">
      <c r="A1117" s="5"/>
      <c r="B1117" s="5"/>
      <c r="C1117" s="5"/>
      <c r="D1117" s="5"/>
      <c r="E1117" s="19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8"/>
    </row>
    <row r="1118" spans="1:68" x14ac:dyDescent="0.45">
      <c r="A1118" s="5"/>
      <c r="B1118" s="5"/>
      <c r="C1118" s="5"/>
      <c r="D1118" s="5"/>
      <c r="E1118" s="466" t="s">
        <v>139</v>
      </c>
      <c r="F1118" s="466"/>
      <c r="G1118" s="466"/>
      <c r="H1118" s="466"/>
      <c r="I1118" s="466"/>
      <c r="J1118" s="466"/>
      <c r="K1118" s="466"/>
      <c r="L1118" s="466"/>
      <c r="M1118" s="466"/>
      <c r="N1118" s="466"/>
      <c r="O1118" s="466"/>
      <c r="P1118" s="466"/>
      <c r="Q1118" s="466"/>
      <c r="R1118" s="466"/>
      <c r="S1118" s="466"/>
      <c r="T1118" s="466"/>
      <c r="U1118" s="466"/>
      <c r="V1118" s="466"/>
      <c r="W1118" s="466"/>
      <c r="X1118" s="466"/>
      <c r="Y1118" s="466"/>
      <c r="Z1118" s="466"/>
      <c r="AA1118" s="466"/>
      <c r="AB1118" s="466"/>
      <c r="AC1118" s="466"/>
      <c r="AD1118" s="466"/>
      <c r="AE1118" s="466"/>
      <c r="AF1118" s="466"/>
      <c r="AG1118" s="466"/>
      <c r="AH1118" s="466"/>
      <c r="AI1118" s="466"/>
      <c r="AJ1118" s="466"/>
      <c r="AK1118" s="466"/>
      <c r="AL1118" s="466"/>
      <c r="AM1118" s="466"/>
      <c r="AN1118" s="466"/>
      <c r="AO1118" s="466"/>
      <c r="AP1118" s="466"/>
      <c r="AQ1118" s="466"/>
      <c r="AR1118" s="466"/>
      <c r="AS1118" s="466"/>
      <c r="AT1118" s="466"/>
      <c r="AU1118" s="466"/>
      <c r="AV1118" s="466"/>
      <c r="AW1118" s="466"/>
      <c r="AX1118" s="466"/>
      <c r="AY1118" s="466"/>
      <c r="AZ1118" s="466"/>
      <c r="BA1118" s="466"/>
      <c r="BB1118" s="466"/>
      <c r="BC1118" s="466"/>
      <c r="BD1118" s="466"/>
      <c r="BE1118" s="466"/>
      <c r="BF1118" s="466"/>
      <c r="BG1118" s="466"/>
      <c r="BH1118" s="466"/>
      <c r="BI1118" s="466"/>
      <c r="BJ1118" s="466"/>
      <c r="BK1118" s="5"/>
      <c r="BL1118" s="5"/>
      <c r="BM1118" s="5"/>
      <c r="BN1118" s="5"/>
      <c r="BO1118" s="5"/>
      <c r="BP1118" s="8"/>
    </row>
    <row r="1119" spans="1:68" x14ac:dyDescent="0.45">
      <c r="A1119" s="5"/>
      <c r="B1119" s="5"/>
      <c r="C1119" s="5"/>
      <c r="D1119" s="5"/>
      <c r="E1119" s="466" t="s">
        <v>243</v>
      </c>
      <c r="F1119" s="466"/>
      <c r="G1119" s="466"/>
      <c r="H1119" s="466"/>
      <c r="I1119" s="466"/>
      <c r="J1119" s="466"/>
      <c r="K1119" s="466"/>
      <c r="L1119" s="466"/>
      <c r="M1119" s="466"/>
      <c r="N1119" s="466"/>
      <c r="O1119" s="466"/>
      <c r="P1119" s="466"/>
      <c r="Q1119" s="466"/>
      <c r="R1119" s="466"/>
      <c r="S1119" s="466"/>
      <c r="T1119" s="466"/>
      <c r="U1119" s="466"/>
      <c r="V1119" s="466"/>
      <c r="W1119" s="466"/>
      <c r="X1119" s="466"/>
      <c r="Y1119" s="466"/>
      <c r="Z1119" s="466"/>
      <c r="AA1119" s="466"/>
      <c r="AB1119" s="466"/>
      <c r="AC1119" s="466"/>
      <c r="AD1119" s="466"/>
      <c r="AE1119" s="466"/>
      <c r="AF1119" s="466"/>
      <c r="AG1119" s="466"/>
      <c r="AH1119" s="466"/>
      <c r="AI1119" s="466"/>
      <c r="AJ1119" s="466"/>
      <c r="AK1119" s="466"/>
      <c r="AL1119" s="466"/>
      <c r="AM1119" s="466"/>
      <c r="AN1119" s="466"/>
      <c r="AO1119" s="466"/>
      <c r="AP1119" s="466"/>
      <c r="AQ1119" s="466"/>
      <c r="AR1119" s="466"/>
      <c r="AS1119" s="466"/>
      <c r="AT1119" s="466"/>
      <c r="AU1119" s="466"/>
      <c r="AV1119" s="466"/>
      <c r="AW1119" s="466"/>
      <c r="AX1119" s="466"/>
      <c r="AY1119" s="466"/>
      <c r="AZ1119" s="466"/>
      <c r="BA1119" s="466"/>
      <c r="BB1119" s="466"/>
      <c r="BC1119" s="466"/>
      <c r="BD1119" s="466"/>
      <c r="BE1119" s="466"/>
      <c r="BF1119" s="466"/>
      <c r="BG1119" s="466"/>
      <c r="BH1119" s="466"/>
      <c r="BI1119" s="466"/>
      <c r="BJ1119" s="466"/>
      <c r="BK1119" s="5"/>
      <c r="BL1119" s="5"/>
      <c r="BM1119" s="5"/>
      <c r="BN1119" s="5"/>
      <c r="BO1119" s="5"/>
      <c r="BP1119" s="8"/>
    </row>
    <row r="1120" spans="1:68" x14ac:dyDescent="0.45">
      <c r="A1120" s="5"/>
      <c r="B1120" s="5"/>
      <c r="C1120" s="5"/>
      <c r="D1120" s="5"/>
      <c r="E1120" s="466" t="s">
        <v>74</v>
      </c>
      <c r="F1120" s="466"/>
      <c r="G1120" s="466"/>
      <c r="H1120" s="466"/>
      <c r="I1120" s="466"/>
      <c r="J1120" s="466"/>
      <c r="K1120" s="466"/>
      <c r="L1120" s="466"/>
      <c r="M1120" s="466"/>
      <c r="N1120" s="466"/>
      <c r="O1120" s="466"/>
      <c r="P1120" s="466"/>
      <c r="Q1120" s="466"/>
      <c r="R1120" s="466"/>
      <c r="S1120" s="466"/>
      <c r="T1120" s="466"/>
      <c r="U1120" s="466"/>
      <c r="V1120" s="466"/>
      <c r="W1120" s="466"/>
      <c r="X1120" s="466"/>
      <c r="Y1120" s="466"/>
      <c r="Z1120" s="466"/>
      <c r="AA1120" s="466"/>
      <c r="AB1120" s="466"/>
      <c r="AC1120" s="466"/>
      <c r="AD1120" s="466"/>
      <c r="AE1120" s="466"/>
      <c r="AF1120" s="466"/>
      <c r="AG1120" s="466"/>
      <c r="AH1120" s="466"/>
      <c r="AI1120" s="466"/>
      <c r="AJ1120" s="466"/>
      <c r="AK1120" s="466"/>
      <c r="AL1120" s="466"/>
      <c r="AM1120" s="466"/>
      <c r="AN1120" s="466"/>
      <c r="AO1120" s="466"/>
      <c r="AP1120" s="466"/>
      <c r="AQ1120" s="466"/>
      <c r="AR1120" s="466"/>
      <c r="AS1120" s="466"/>
      <c r="AT1120" s="466"/>
      <c r="AU1120" s="466"/>
      <c r="AV1120" s="466"/>
      <c r="AW1120" s="466"/>
      <c r="AX1120" s="466"/>
      <c r="AY1120" s="466"/>
      <c r="AZ1120" s="466"/>
      <c r="BA1120" s="466"/>
      <c r="BB1120" s="466"/>
      <c r="BC1120" s="466"/>
      <c r="BD1120" s="466"/>
      <c r="BE1120" s="466"/>
      <c r="BF1120" s="466"/>
      <c r="BG1120" s="466"/>
      <c r="BH1120" s="466"/>
      <c r="BI1120" s="466"/>
      <c r="BJ1120" s="466"/>
      <c r="BK1120" s="5"/>
      <c r="BL1120" s="5"/>
      <c r="BM1120" s="5"/>
      <c r="BN1120" s="5"/>
      <c r="BO1120" s="5"/>
      <c r="BP1120" s="8"/>
    </row>
    <row r="1121" spans="1:68" x14ac:dyDescent="0.45">
      <c r="A1121" s="5"/>
      <c r="B1121" s="5"/>
      <c r="C1121" s="5"/>
      <c r="D1121" s="5"/>
      <c r="E1121" s="466" t="s">
        <v>244</v>
      </c>
      <c r="F1121" s="466"/>
      <c r="G1121" s="466"/>
      <c r="H1121" s="466"/>
      <c r="I1121" s="466"/>
      <c r="J1121" s="466"/>
      <c r="K1121" s="466"/>
      <c r="L1121" s="466"/>
      <c r="M1121" s="466"/>
      <c r="N1121" s="466"/>
      <c r="O1121" s="466"/>
      <c r="P1121" s="466"/>
      <c r="Q1121" s="466"/>
      <c r="R1121" s="466"/>
      <c r="S1121" s="466"/>
      <c r="T1121" s="466"/>
      <c r="U1121" s="466"/>
      <c r="V1121" s="466"/>
      <c r="W1121" s="466"/>
      <c r="X1121" s="466"/>
      <c r="Y1121" s="466"/>
      <c r="Z1121" s="466"/>
      <c r="AA1121" s="466"/>
      <c r="AB1121" s="466"/>
      <c r="AC1121" s="466"/>
      <c r="AD1121" s="466"/>
      <c r="AE1121" s="466"/>
      <c r="AF1121" s="466"/>
      <c r="AG1121" s="466"/>
      <c r="AH1121" s="466"/>
      <c r="AI1121" s="466"/>
      <c r="AJ1121" s="466"/>
      <c r="AK1121" s="466"/>
      <c r="AL1121" s="466"/>
      <c r="AM1121" s="466"/>
      <c r="AN1121" s="466"/>
      <c r="AO1121" s="466"/>
      <c r="AP1121" s="466"/>
      <c r="AQ1121" s="466"/>
      <c r="AR1121" s="466"/>
      <c r="AS1121" s="466"/>
      <c r="AT1121" s="466"/>
      <c r="AU1121" s="466"/>
      <c r="AV1121" s="466"/>
      <c r="AW1121" s="466"/>
      <c r="AX1121" s="466"/>
      <c r="AY1121" s="466"/>
      <c r="AZ1121" s="466"/>
      <c r="BA1121" s="466"/>
      <c r="BB1121" s="466"/>
      <c r="BC1121" s="466"/>
      <c r="BD1121" s="466"/>
      <c r="BE1121" s="466"/>
      <c r="BF1121" s="466"/>
      <c r="BG1121" s="466"/>
      <c r="BH1121" s="466"/>
      <c r="BI1121" s="466"/>
      <c r="BJ1121" s="466"/>
      <c r="BK1121" s="5"/>
      <c r="BL1121" s="5"/>
      <c r="BM1121" s="5"/>
      <c r="BN1121" s="5"/>
      <c r="BO1121" s="5"/>
      <c r="BP1121" s="8"/>
    </row>
    <row r="1122" spans="1:68" x14ac:dyDescent="0.45">
      <c r="A1122" s="5"/>
      <c r="B1122" s="5"/>
      <c r="C1122" s="5"/>
      <c r="D1122" s="5"/>
      <c r="E1122" s="19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8"/>
    </row>
    <row r="1123" spans="1:68" x14ac:dyDescent="0.45">
      <c r="A1123" s="5"/>
      <c r="B1123" s="5"/>
      <c r="C1123" s="5"/>
      <c r="D1123" s="5"/>
      <c r="E1123" s="466" t="s">
        <v>85</v>
      </c>
      <c r="F1123" s="466"/>
      <c r="G1123" s="466"/>
      <c r="H1123" s="466"/>
      <c r="I1123" s="466"/>
      <c r="J1123" s="466"/>
      <c r="K1123" s="466"/>
      <c r="L1123" s="466"/>
      <c r="M1123" s="466"/>
      <c r="N1123" s="466"/>
      <c r="O1123" s="466"/>
      <c r="P1123" s="466"/>
      <c r="Q1123" s="466"/>
      <c r="R1123" s="466"/>
      <c r="S1123" s="466"/>
      <c r="T1123" s="466"/>
      <c r="U1123" s="466"/>
      <c r="V1123" s="466"/>
      <c r="W1123" s="466"/>
      <c r="X1123" s="466"/>
      <c r="Y1123" s="466"/>
      <c r="Z1123" s="466"/>
      <c r="AA1123" s="466"/>
      <c r="AB1123" s="466"/>
      <c r="AC1123" s="466"/>
      <c r="AD1123" s="466"/>
      <c r="AE1123" s="466"/>
      <c r="AF1123" s="466"/>
      <c r="AG1123" s="466"/>
      <c r="AH1123" s="466"/>
      <c r="AI1123" s="466"/>
      <c r="AJ1123" s="466"/>
      <c r="AK1123" s="466"/>
      <c r="AL1123" s="466"/>
      <c r="AM1123" s="466"/>
      <c r="AN1123" s="466"/>
      <c r="AO1123" s="466"/>
      <c r="AP1123" s="466"/>
      <c r="AQ1123" s="466"/>
      <c r="AR1123" s="466"/>
      <c r="AS1123" s="466"/>
      <c r="AT1123" s="466"/>
      <c r="AU1123" s="466"/>
      <c r="AV1123" s="466"/>
      <c r="AW1123" s="466"/>
      <c r="AX1123" s="466"/>
      <c r="AY1123" s="466"/>
      <c r="AZ1123" s="466"/>
      <c r="BA1123" s="466"/>
      <c r="BB1123" s="466"/>
      <c r="BC1123" s="466"/>
      <c r="BD1123" s="466"/>
      <c r="BE1123" s="466"/>
      <c r="BF1123" s="466"/>
      <c r="BG1123" s="466"/>
      <c r="BH1123" s="466"/>
      <c r="BI1123" s="466"/>
      <c r="BJ1123" s="466"/>
      <c r="BK1123" s="5"/>
      <c r="BL1123" s="5"/>
      <c r="BM1123" s="5"/>
      <c r="BN1123" s="5"/>
      <c r="BO1123" s="5"/>
      <c r="BP1123" s="8"/>
    </row>
    <row r="1124" spans="1:68" x14ac:dyDescent="0.45">
      <c r="A1124" s="5"/>
      <c r="B1124" s="5"/>
      <c r="C1124" s="5"/>
      <c r="D1124" s="5"/>
      <c r="E1124" s="466" t="s">
        <v>237</v>
      </c>
      <c r="F1124" s="466"/>
      <c r="G1124" s="466"/>
      <c r="H1124" s="466"/>
      <c r="I1124" s="466"/>
      <c r="J1124" s="466"/>
      <c r="K1124" s="466"/>
      <c r="L1124" s="466"/>
      <c r="M1124" s="466"/>
      <c r="N1124" s="466"/>
      <c r="O1124" s="466"/>
      <c r="P1124" s="466"/>
      <c r="Q1124" s="466"/>
      <c r="R1124" s="466"/>
      <c r="S1124" s="466"/>
      <c r="T1124" s="466"/>
      <c r="U1124" s="466"/>
      <c r="V1124" s="466"/>
      <c r="W1124" s="466"/>
      <c r="X1124" s="466"/>
      <c r="Y1124" s="466"/>
      <c r="Z1124" s="466"/>
      <c r="AA1124" s="466"/>
      <c r="AB1124" s="466"/>
      <c r="AC1124" s="466"/>
      <c r="AD1124" s="466"/>
      <c r="AE1124" s="466"/>
      <c r="AF1124" s="466"/>
      <c r="AG1124" s="466"/>
      <c r="AH1124" s="466"/>
      <c r="AI1124" s="466"/>
      <c r="AJ1124" s="466"/>
      <c r="AK1124" s="466"/>
      <c r="AL1124" s="466"/>
      <c r="AM1124" s="466"/>
      <c r="AN1124" s="466"/>
      <c r="AO1124" s="466"/>
      <c r="AP1124" s="466"/>
      <c r="AQ1124" s="466"/>
      <c r="AR1124" s="466"/>
      <c r="AS1124" s="466"/>
      <c r="AT1124" s="466"/>
      <c r="AU1124" s="466"/>
      <c r="AV1124" s="466"/>
      <c r="AW1124" s="466"/>
      <c r="AX1124" s="466"/>
      <c r="AY1124" s="466"/>
      <c r="AZ1124" s="466"/>
      <c r="BA1124" s="466"/>
      <c r="BB1124" s="466"/>
      <c r="BC1124" s="466"/>
      <c r="BD1124" s="466"/>
      <c r="BE1124" s="466"/>
      <c r="BF1124" s="466"/>
      <c r="BG1124" s="466"/>
      <c r="BH1124" s="466"/>
      <c r="BI1124" s="466"/>
      <c r="BJ1124" s="466"/>
      <c r="BK1124" s="5"/>
      <c r="BL1124" s="5"/>
      <c r="BM1124" s="5"/>
      <c r="BN1124" s="5"/>
      <c r="BO1124" s="5"/>
      <c r="BP1124" s="8"/>
    </row>
    <row r="1125" spans="1:68" x14ac:dyDescent="0.45">
      <c r="A1125" s="5"/>
      <c r="B1125" s="5"/>
      <c r="C1125" s="5"/>
      <c r="D1125" s="5"/>
      <c r="E1125" s="466" t="s">
        <v>1</v>
      </c>
      <c r="F1125" s="466"/>
      <c r="G1125" s="466"/>
      <c r="H1125" s="466"/>
      <c r="I1125" s="466"/>
      <c r="J1125" s="466"/>
      <c r="K1125" s="466"/>
      <c r="L1125" s="466"/>
      <c r="M1125" s="466"/>
      <c r="N1125" s="466"/>
      <c r="O1125" s="466"/>
      <c r="P1125" s="466"/>
      <c r="Q1125" s="466"/>
      <c r="R1125" s="466"/>
      <c r="S1125" s="466"/>
      <c r="T1125" s="466"/>
      <c r="U1125" s="466"/>
      <c r="V1125" s="466"/>
      <c r="W1125" s="466"/>
      <c r="X1125" s="466"/>
      <c r="Y1125" s="466"/>
      <c r="Z1125" s="466"/>
      <c r="AA1125" s="466"/>
      <c r="AB1125" s="466"/>
      <c r="AC1125" s="466"/>
      <c r="AD1125" s="466"/>
      <c r="AE1125" s="466"/>
      <c r="AF1125" s="466"/>
      <c r="AG1125" s="466"/>
      <c r="AH1125" s="466"/>
      <c r="AI1125" s="466"/>
      <c r="AJ1125" s="466"/>
      <c r="AK1125" s="466"/>
      <c r="AL1125" s="466"/>
      <c r="AM1125" s="466"/>
      <c r="AN1125" s="466"/>
      <c r="AO1125" s="466"/>
      <c r="AP1125" s="466"/>
      <c r="AQ1125" s="466"/>
      <c r="AR1125" s="466"/>
      <c r="AS1125" s="466"/>
      <c r="AT1125" s="466"/>
      <c r="AU1125" s="466"/>
      <c r="AV1125" s="466"/>
      <c r="AW1125" s="466"/>
      <c r="AX1125" s="466"/>
      <c r="AY1125" s="466"/>
      <c r="AZ1125" s="466"/>
      <c r="BA1125" s="466"/>
      <c r="BB1125" s="466"/>
      <c r="BC1125" s="466"/>
      <c r="BD1125" s="466"/>
      <c r="BE1125" s="466"/>
      <c r="BF1125" s="466"/>
      <c r="BG1125" s="466"/>
      <c r="BH1125" s="466"/>
      <c r="BI1125" s="466"/>
      <c r="BJ1125" s="466"/>
      <c r="BK1125" s="5"/>
      <c r="BL1125" s="5"/>
      <c r="BM1125" s="5"/>
      <c r="BN1125" s="5"/>
      <c r="BO1125" s="5"/>
      <c r="BP1125" s="8"/>
    </row>
    <row r="1126" spans="1:68" x14ac:dyDescent="0.45">
      <c r="A1126" s="5"/>
      <c r="B1126" s="5"/>
      <c r="C1126" s="5"/>
      <c r="D1126" s="5"/>
      <c r="E1126" s="466" t="s">
        <v>239</v>
      </c>
      <c r="F1126" s="466"/>
      <c r="G1126" s="466"/>
      <c r="H1126" s="466"/>
      <c r="I1126" s="466"/>
      <c r="J1126" s="466"/>
      <c r="K1126" s="466"/>
      <c r="L1126" s="466"/>
      <c r="M1126" s="466"/>
      <c r="N1126" s="466"/>
      <c r="O1126" s="466"/>
      <c r="P1126" s="466"/>
      <c r="Q1126" s="466"/>
      <c r="R1126" s="466"/>
      <c r="S1126" s="466"/>
      <c r="T1126" s="466"/>
      <c r="U1126" s="466"/>
      <c r="V1126" s="466"/>
      <c r="W1126" s="466"/>
      <c r="X1126" s="466"/>
      <c r="Y1126" s="466"/>
      <c r="Z1126" s="466"/>
      <c r="AA1126" s="466"/>
      <c r="AB1126" s="466"/>
      <c r="AC1126" s="466"/>
      <c r="AD1126" s="466"/>
      <c r="AE1126" s="466"/>
      <c r="AF1126" s="466"/>
      <c r="AG1126" s="466"/>
      <c r="AH1126" s="466"/>
      <c r="AI1126" s="466"/>
      <c r="AJ1126" s="466"/>
      <c r="AK1126" s="466"/>
      <c r="AL1126" s="466"/>
      <c r="AM1126" s="466"/>
      <c r="AN1126" s="466"/>
      <c r="AO1126" s="466"/>
      <c r="AP1126" s="466"/>
      <c r="AQ1126" s="466"/>
      <c r="AR1126" s="466"/>
      <c r="AS1126" s="466"/>
      <c r="AT1126" s="466"/>
      <c r="AU1126" s="466"/>
      <c r="AV1126" s="466"/>
      <c r="AW1126" s="466"/>
      <c r="AX1126" s="466"/>
      <c r="AY1126" s="466"/>
      <c r="AZ1126" s="466"/>
      <c r="BA1126" s="466"/>
      <c r="BB1126" s="466"/>
      <c r="BC1126" s="466"/>
      <c r="BD1126" s="466"/>
      <c r="BE1126" s="466"/>
      <c r="BF1126" s="466"/>
      <c r="BG1126" s="466"/>
      <c r="BH1126" s="466"/>
      <c r="BI1126" s="466"/>
      <c r="BJ1126" s="466"/>
      <c r="BK1126" s="5"/>
      <c r="BL1126" s="5"/>
      <c r="BM1126" s="5"/>
      <c r="BN1126" s="5"/>
      <c r="BO1126" s="5"/>
      <c r="BP1126" s="8"/>
    </row>
    <row r="1127" spans="1:68" x14ac:dyDescent="0.45">
      <c r="A1127" s="5"/>
      <c r="B1127" s="5"/>
      <c r="C1127" s="5"/>
      <c r="D1127" s="5"/>
      <c r="E1127" s="19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8"/>
    </row>
    <row r="1128" spans="1:68" x14ac:dyDescent="0.45">
      <c r="A1128" s="5"/>
      <c r="B1128" s="5"/>
      <c r="C1128" s="5"/>
      <c r="D1128" s="5"/>
      <c r="E1128" s="466" t="s">
        <v>141</v>
      </c>
      <c r="F1128" s="466"/>
      <c r="G1128" s="466"/>
      <c r="H1128" s="466"/>
      <c r="I1128" s="466"/>
      <c r="J1128" s="466"/>
      <c r="K1128" s="466"/>
      <c r="L1128" s="466"/>
      <c r="M1128" s="466"/>
      <c r="N1128" s="466"/>
      <c r="O1128" s="466"/>
      <c r="P1128" s="466"/>
      <c r="Q1128" s="466"/>
      <c r="R1128" s="466"/>
      <c r="S1128" s="466"/>
      <c r="T1128" s="466"/>
      <c r="U1128" s="466"/>
      <c r="V1128" s="466"/>
      <c r="W1128" s="466"/>
      <c r="X1128" s="466"/>
      <c r="Y1128" s="466"/>
      <c r="Z1128" s="466"/>
      <c r="AA1128" s="466"/>
      <c r="AB1128" s="466"/>
      <c r="AC1128" s="466"/>
      <c r="AD1128" s="466"/>
      <c r="AE1128" s="466"/>
      <c r="AF1128" s="466"/>
      <c r="AG1128" s="466"/>
      <c r="AH1128" s="466"/>
      <c r="AI1128" s="466"/>
      <c r="AJ1128" s="466"/>
      <c r="AK1128" s="466"/>
      <c r="AL1128" s="466"/>
      <c r="AM1128" s="466"/>
      <c r="AN1128" s="466"/>
      <c r="AO1128" s="466"/>
      <c r="AP1128" s="466"/>
      <c r="AQ1128" s="466"/>
      <c r="AR1128" s="466"/>
      <c r="AS1128" s="466"/>
      <c r="AT1128" s="466"/>
      <c r="AU1128" s="466"/>
      <c r="AV1128" s="466"/>
      <c r="AW1128" s="466"/>
      <c r="AX1128" s="466"/>
      <c r="AY1128" s="466"/>
      <c r="AZ1128" s="466"/>
      <c r="BA1128" s="466"/>
      <c r="BB1128" s="466"/>
      <c r="BC1128" s="466"/>
      <c r="BD1128" s="466"/>
      <c r="BE1128" s="466"/>
      <c r="BF1128" s="466"/>
      <c r="BG1128" s="466"/>
      <c r="BH1128" s="466"/>
      <c r="BI1128" s="466"/>
      <c r="BJ1128" s="466"/>
      <c r="BK1128" s="5"/>
      <c r="BL1128" s="5"/>
      <c r="BM1128" s="5"/>
      <c r="BN1128" s="5"/>
      <c r="BO1128" s="5"/>
      <c r="BP1128" s="8"/>
    </row>
    <row r="1129" spans="1:68" x14ac:dyDescent="0.45">
      <c r="A1129" s="5"/>
      <c r="B1129" s="5"/>
      <c r="C1129" s="5"/>
      <c r="D1129" s="5"/>
      <c r="E1129" s="466" t="s">
        <v>240</v>
      </c>
      <c r="F1129" s="466"/>
      <c r="G1129" s="466"/>
      <c r="H1129" s="466"/>
      <c r="I1129" s="466"/>
      <c r="J1129" s="466"/>
      <c r="K1129" s="466"/>
      <c r="L1129" s="466"/>
      <c r="M1129" s="466"/>
      <c r="N1129" s="466"/>
      <c r="O1129" s="466"/>
      <c r="P1129" s="466"/>
      <c r="Q1129" s="466"/>
      <c r="R1129" s="466"/>
      <c r="S1129" s="466"/>
      <c r="T1129" s="466"/>
      <c r="U1129" s="466"/>
      <c r="V1129" s="466"/>
      <c r="W1129" s="466"/>
      <c r="X1129" s="466"/>
      <c r="Y1129" s="466"/>
      <c r="Z1129" s="466"/>
      <c r="AA1129" s="466"/>
      <c r="AB1129" s="466"/>
      <c r="AC1129" s="466"/>
      <c r="AD1129" s="466"/>
      <c r="AE1129" s="466"/>
      <c r="AF1129" s="466"/>
      <c r="AG1129" s="466"/>
      <c r="AH1129" s="466"/>
      <c r="AI1129" s="466"/>
      <c r="AJ1129" s="466"/>
      <c r="AK1129" s="466"/>
      <c r="AL1129" s="466"/>
      <c r="AM1129" s="466"/>
      <c r="AN1129" s="466"/>
      <c r="AO1129" s="466"/>
      <c r="AP1129" s="466"/>
      <c r="AQ1129" s="466"/>
      <c r="AR1129" s="466"/>
      <c r="AS1129" s="466"/>
      <c r="AT1129" s="466"/>
      <c r="AU1129" s="466"/>
      <c r="AV1129" s="466"/>
      <c r="AW1129" s="466"/>
      <c r="AX1129" s="466"/>
      <c r="AY1129" s="466"/>
      <c r="AZ1129" s="466"/>
      <c r="BA1129" s="466"/>
      <c r="BB1129" s="466"/>
      <c r="BC1129" s="466"/>
      <c r="BD1129" s="466"/>
      <c r="BE1129" s="466"/>
      <c r="BF1129" s="466"/>
      <c r="BG1129" s="466"/>
      <c r="BH1129" s="466"/>
      <c r="BI1129" s="466"/>
      <c r="BJ1129" s="466"/>
      <c r="BK1129" s="5"/>
      <c r="BL1129" s="5"/>
      <c r="BM1129" s="5"/>
      <c r="BN1129" s="5"/>
      <c r="BO1129" s="5"/>
      <c r="BP1129" s="8"/>
    </row>
    <row r="1149" spans="2:64" x14ac:dyDescent="0.45">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40" t="s">
        <v>329</v>
      </c>
      <c r="BF1149" s="241"/>
      <c r="BG1149" s="241"/>
      <c r="BH1149" s="241"/>
      <c r="BI1149" s="241"/>
      <c r="BJ1149" s="241"/>
      <c r="BK1149" s="241"/>
      <c r="BL1149" s="242"/>
    </row>
    <row r="1150" spans="2:64" x14ac:dyDescent="0.45">
      <c r="B1150" s="5"/>
      <c r="BE1150" s="243"/>
      <c r="BF1150" s="244"/>
      <c r="BG1150" s="244"/>
      <c r="BH1150" s="244"/>
      <c r="BI1150" s="244"/>
      <c r="BJ1150" s="244"/>
      <c r="BK1150" s="244"/>
      <c r="BL1150" s="245"/>
    </row>
    <row r="1151" spans="2:64" x14ac:dyDescent="0.45">
      <c r="B1151" s="5"/>
      <c r="C1151" s="39"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2:64" x14ac:dyDescent="0.45">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60" ht="18.600000000000001" thickBot="1" x14ac:dyDescent="0.5">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60" ht="19.8" thickBot="1" x14ac:dyDescent="0.5">
      <c r="B1154" s="5"/>
      <c r="C1154" s="53" t="s">
        <v>294</v>
      </c>
      <c r="D1154" s="62"/>
      <c r="E1154" s="62"/>
      <c r="F1154" s="62"/>
      <c r="G1154" s="62"/>
      <c r="H1154" s="80"/>
      <c r="I1154" s="80"/>
      <c r="J1154" s="80"/>
      <c r="K1154" s="80"/>
      <c r="L1154" s="80"/>
      <c r="M1154" s="62" t="s">
        <v>384</v>
      </c>
      <c r="N1154" s="467" t="s">
        <v>170</v>
      </c>
      <c r="O1154" s="467"/>
      <c r="P1154" s="467"/>
      <c r="Q1154" s="467"/>
      <c r="R1154" s="467"/>
      <c r="S1154" s="467"/>
      <c r="T1154" s="467"/>
      <c r="U1154" s="467"/>
      <c r="V1154" s="467"/>
      <c r="W1154" s="467"/>
      <c r="X1154" s="62" t="s">
        <v>2</v>
      </c>
      <c r="Y1154" s="80"/>
      <c r="Z1154" s="62" t="s">
        <v>384</v>
      </c>
      <c r="AA1154" s="62" t="s">
        <v>393</v>
      </c>
      <c r="AB1154" s="80"/>
      <c r="AC1154" s="80"/>
      <c r="AD1154" s="80"/>
      <c r="AE1154" s="80"/>
      <c r="AF1154" s="80"/>
      <c r="AG1154" s="468" t="s">
        <v>173</v>
      </c>
      <c r="AH1154" s="468"/>
      <c r="AI1154" s="468"/>
      <c r="AJ1154" s="468"/>
      <c r="AK1154" s="468"/>
      <c r="AL1154" s="468"/>
      <c r="AM1154" s="468"/>
      <c r="AN1154" s="468"/>
      <c r="AO1154" s="468"/>
      <c r="AP1154" s="468"/>
      <c r="AQ1154" s="136" t="s">
        <v>2</v>
      </c>
      <c r="AR1154" s="137"/>
      <c r="AX1154" s="140"/>
      <c r="AY1154" s="5"/>
      <c r="AZ1154" s="5"/>
    </row>
    <row r="1155" spans="2:60" ht="18.600000000000001" thickBot="1" x14ac:dyDescent="0.5">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row>
    <row r="1156" spans="2:60" x14ac:dyDescent="0.45">
      <c r="B1156" s="5"/>
      <c r="C1156" s="5"/>
      <c r="D1156" s="5"/>
      <c r="E1156" s="48"/>
      <c r="F1156" s="5"/>
      <c r="I1156" s="231" t="s">
        <v>497</v>
      </c>
      <c r="J1156" s="232"/>
      <c r="K1156" s="232"/>
      <c r="L1156" s="232"/>
      <c r="M1156" s="232"/>
      <c r="N1156" s="232"/>
      <c r="O1156" s="232"/>
      <c r="P1156" s="233"/>
      <c r="Q1156" s="246" t="s">
        <v>68</v>
      </c>
      <c r="R1156" s="247"/>
      <c r="S1156" s="247"/>
      <c r="T1156" s="247"/>
      <c r="U1156" s="247"/>
      <c r="V1156" s="247"/>
      <c r="W1156" s="247"/>
      <c r="X1156" s="247"/>
      <c r="Y1156" s="247"/>
      <c r="Z1156" s="247"/>
      <c r="AA1156" s="247"/>
      <c r="AB1156" s="247"/>
      <c r="AC1156" s="247"/>
      <c r="AD1156" s="247"/>
      <c r="AE1156" s="247"/>
      <c r="AF1156" s="247"/>
      <c r="AG1156" s="247"/>
      <c r="AH1156" s="247"/>
      <c r="AI1156" s="247"/>
      <c r="AJ1156" s="254"/>
      <c r="AK1156" s="246" t="s">
        <v>394</v>
      </c>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54"/>
    </row>
    <row r="1157" spans="2:60" ht="18.600000000000001" thickBot="1" x14ac:dyDescent="0.5">
      <c r="B1157" s="5"/>
      <c r="C1157" s="5"/>
      <c r="D1157" s="5"/>
      <c r="E1157" s="48"/>
      <c r="F1157" s="5"/>
      <c r="I1157" s="234"/>
      <c r="J1157" s="235"/>
      <c r="K1157" s="235"/>
      <c r="L1157" s="235"/>
      <c r="M1157" s="235"/>
      <c r="N1157" s="235"/>
      <c r="O1157" s="235"/>
      <c r="P1157" s="236"/>
      <c r="Q1157" s="249"/>
      <c r="R1157" s="250"/>
      <c r="S1157" s="250"/>
      <c r="T1157" s="250"/>
      <c r="U1157" s="250"/>
      <c r="V1157" s="250"/>
      <c r="W1157" s="250"/>
      <c r="X1157" s="250"/>
      <c r="Y1157" s="250"/>
      <c r="Z1157" s="250"/>
      <c r="AA1157" s="250"/>
      <c r="AB1157" s="250"/>
      <c r="AC1157" s="250"/>
      <c r="AD1157" s="250"/>
      <c r="AE1157" s="250"/>
      <c r="AF1157" s="250"/>
      <c r="AG1157" s="250"/>
      <c r="AH1157" s="250"/>
      <c r="AI1157" s="250"/>
      <c r="AJ1157" s="255"/>
      <c r="AK1157" s="249"/>
      <c r="AL1157" s="250"/>
      <c r="AM1157" s="250"/>
      <c r="AN1157" s="250"/>
      <c r="AO1157" s="250"/>
      <c r="AP1157" s="250"/>
      <c r="AQ1157" s="250"/>
      <c r="AR1157" s="250"/>
      <c r="AS1157" s="250"/>
      <c r="AT1157" s="250"/>
      <c r="AU1157" s="250"/>
      <c r="AV1157" s="250"/>
      <c r="AW1157" s="250"/>
      <c r="AX1157" s="250"/>
      <c r="AY1157" s="250"/>
      <c r="AZ1157" s="250"/>
      <c r="BA1157" s="250"/>
      <c r="BB1157" s="250"/>
      <c r="BC1157" s="250"/>
      <c r="BD1157" s="250"/>
      <c r="BE1157" s="250"/>
      <c r="BF1157" s="250"/>
      <c r="BG1157" s="250"/>
      <c r="BH1157" s="255"/>
    </row>
    <row r="1158" spans="2:60" x14ac:dyDescent="0.45">
      <c r="B1158" s="5"/>
      <c r="C1158" s="5"/>
      <c r="D1158" s="5"/>
      <c r="E1158" s="48"/>
      <c r="F1158" s="5"/>
      <c r="I1158" s="234"/>
      <c r="J1158" s="235"/>
      <c r="K1158" s="235"/>
      <c r="L1158" s="235"/>
      <c r="M1158" s="235"/>
      <c r="N1158" s="235"/>
      <c r="O1158" s="235"/>
      <c r="P1158" s="236"/>
      <c r="Q1158" s="195"/>
      <c r="R1158" s="193"/>
      <c r="S1158" s="193"/>
      <c r="T1158" s="193"/>
      <c r="U1158" s="193"/>
      <c r="V1158" s="193"/>
      <c r="W1158" s="193"/>
      <c r="X1158" s="193"/>
      <c r="Y1158" s="193"/>
      <c r="Z1158" s="193"/>
      <c r="AA1158" s="193"/>
      <c r="AB1158" s="193"/>
      <c r="AC1158" s="193"/>
      <c r="AD1158" s="193"/>
      <c r="AE1158" s="193"/>
      <c r="AF1158" s="193"/>
      <c r="AG1158" s="193"/>
      <c r="AH1158" s="193"/>
      <c r="AI1158" s="193"/>
      <c r="AJ1158" s="132"/>
      <c r="AK1158" s="193"/>
      <c r="AL1158" s="193"/>
      <c r="AM1158" s="215"/>
      <c r="AN1158" s="215"/>
      <c r="AO1158" s="215"/>
      <c r="AP1158" s="215"/>
      <c r="AQ1158" s="215"/>
      <c r="AR1158" s="215"/>
      <c r="AS1158" s="215"/>
      <c r="AT1158" s="215"/>
      <c r="AU1158" s="215"/>
      <c r="AV1158" s="215"/>
      <c r="AW1158" s="215"/>
      <c r="AX1158" s="215"/>
      <c r="AY1158" s="215"/>
      <c r="AZ1158" s="215"/>
      <c r="BA1158" s="215"/>
      <c r="BB1158" s="215"/>
      <c r="BC1158" s="215"/>
      <c r="BD1158" s="215"/>
      <c r="BE1158" s="215"/>
      <c r="BF1158" s="215"/>
      <c r="BG1158" s="215"/>
      <c r="BH1158" s="148"/>
    </row>
    <row r="1159" spans="2:60" ht="18.600000000000001" thickBot="1" x14ac:dyDescent="0.5">
      <c r="B1159" s="5"/>
      <c r="C1159" s="5"/>
      <c r="D1159" s="5"/>
      <c r="E1159" s="49"/>
      <c r="F1159" s="58"/>
      <c r="G1159" s="74"/>
      <c r="H1159" s="74"/>
      <c r="I1159" s="234"/>
      <c r="J1159" s="235"/>
      <c r="K1159" s="235"/>
      <c r="L1159" s="235"/>
      <c r="M1159" s="235"/>
      <c r="N1159" s="235"/>
      <c r="O1159" s="235"/>
      <c r="P1159" s="236"/>
      <c r="Q1159" s="454" t="s">
        <v>256</v>
      </c>
      <c r="R1159" s="318"/>
      <c r="S1159" s="318"/>
      <c r="T1159" s="318"/>
      <c r="U1159" s="318" t="s">
        <v>14</v>
      </c>
      <c r="V1159" s="318"/>
      <c r="W1159" s="465" t="s">
        <v>496</v>
      </c>
      <c r="X1159" s="465"/>
      <c r="Y1159" s="465"/>
      <c r="Z1159" s="465"/>
      <c r="AA1159" s="465"/>
      <c r="AB1159" s="465"/>
      <c r="AC1159" s="465"/>
      <c r="AD1159" s="465"/>
      <c r="AE1159" s="465"/>
      <c r="AF1159" s="465"/>
      <c r="AG1159" s="5" t="s">
        <v>214</v>
      </c>
      <c r="AH1159" s="5"/>
      <c r="AI1159" s="5"/>
      <c r="AJ1159" s="133"/>
      <c r="AK1159" s="5"/>
      <c r="AL1159" s="455" t="s">
        <v>109</v>
      </c>
      <c r="AM1159" s="455"/>
      <c r="AN1159" s="27" t="s">
        <v>498</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3"/>
    </row>
    <row r="1160" spans="2:60" x14ac:dyDescent="0.45">
      <c r="B1160" s="5"/>
      <c r="C1160" s="5"/>
      <c r="D1160" s="5"/>
      <c r="E1160" s="48"/>
      <c r="F1160" s="5"/>
      <c r="I1160" s="234"/>
      <c r="J1160" s="235"/>
      <c r="K1160" s="235"/>
      <c r="L1160" s="235"/>
      <c r="M1160" s="235"/>
      <c r="N1160" s="235"/>
      <c r="O1160" s="235"/>
      <c r="P1160" s="236"/>
      <c r="Q1160" s="454" t="s">
        <v>385</v>
      </c>
      <c r="R1160" s="318"/>
      <c r="S1160" s="318"/>
      <c r="T1160" s="318"/>
      <c r="U1160" s="318" t="s">
        <v>14</v>
      </c>
      <c r="V1160" s="318"/>
      <c r="W1160" s="314" t="s">
        <v>250</v>
      </c>
      <c r="X1160" s="314"/>
      <c r="Y1160" s="208" t="s">
        <v>214</v>
      </c>
      <c r="Z1160" s="5" t="s">
        <v>148</v>
      </c>
      <c r="AA1160" s="5"/>
      <c r="AB1160" s="5"/>
      <c r="AC1160" s="5"/>
      <c r="AD1160" s="5"/>
      <c r="AE1160" s="5"/>
      <c r="AF1160" s="5"/>
      <c r="AG1160" s="5"/>
      <c r="AH1160" s="5"/>
      <c r="AI1160" s="5"/>
      <c r="AJ1160" s="133"/>
      <c r="AK1160" s="5"/>
      <c r="AL1160" s="455" t="s">
        <v>109</v>
      </c>
      <c r="AM1160" s="455"/>
      <c r="AN1160" s="27" t="s">
        <v>146</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3"/>
    </row>
    <row r="1161" spans="2:60" x14ac:dyDescent="0.45">
      <c r="B1161" s="5"/>
      <c r="C1161" s="5"/>
      <c r="D1161" s="5"/>
      <c r="E1161" s="48"/>
      <c r="F1161" s="5"/>
      <c r="I1161" s="234"/>
      <c r="J1161" s="235"/>
      <c r="K1161" s="235"/>
      <c r="L1161" s="235"/>
      <c r="M1161" s="235"/>
      <c r="N1161" s="235"/>
      <c r="O1161" s="235"/>
      <c r="P1161" s="236"/>
      <c r="Q1161" s="454" t="s">
        <v>388</v>
      </c>
      <c r="R1161" s="318"/>
      <c r="S1161" s="318"/>
      <c r="T1161" s="318"/>
      <c r="U1161" s="314" t="s">
        <v>249</v>
      </c>
      <c r="V1161" s="314"/>
      <c r="W1161" s="314"/>
      <c r="X1161" s="314"/>
      <c r="Y1161" s="314"/>
      <c r="Z1161" s="314"/>
      <c r="AA1161" s="314"/>
      <c r="AB1161" s="314"/>
      <c r="AC1161" s="314"/>
      <c r="AD1161" s="314"/>
      <c r="AE1161" s="314"/>
      <c r="AF1161" s="314"/>
      <c r="AG1161" s="5"/>
      <c r="AH1161" s="5"/>
      <c r="AI1161" s="5"/>
      <c r="AJ1161" s="133"/>
      <c r="AK1161" s="5"/>
      <c r="AL1161" s="455" t="s">
        <v>109</v>
      </c>
      <c r="AM1161" s="455"/>
      <c r="AN1161" s="27" t="s">
        <v>152</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3"/>
    </row>
    <row r="1162" spans="2:60" x14ac:dyDescent="0.45">
      <c r="B1162" s="5"/>
      <c r="C1162" s="5"/>
      <c r="D1162" s="5"/>
      <c r="E1162" s="48"/>
      <c r="F1162" s="5"/>
      <c r="I1162" s="234"/>
      <c r="J1162" s="235"/>
      <c r="K1162" s="235"/>
      <c r="L1162" s="235"/>
      <c r="M1162" s="235"/>
      <c r="N1162" s="235"/>
      <c r="O1162" s="235"/>
      <c r="P1162" s="236"/>
      <c r="Q1162" s="454" t="s">
        <v>388</v>
      </c>
      <c r="R1162" s="318"/>
      <c r="S1162" s="318"/>
      <c r="T1162" s="318"/>
      <c r="U1162" s="314" t="s">
        <v>249</v>
      </c>
      <c r="V1162" s="314"/>
      <c r="W1162" s="314"/>
      <c r="X1162" s="314"/>
      <c r="Y1162" s="314"/>
      <c r="Z1162" s="314"/>
      <c r="AA1162" s="314"/>
      <c r="AB1162" s="314"/>
      <c r="AC1162" s="314"/>
      <c r="AD1162" s="314"/>
      <c r="AE1162" s="314"/>
      <c r="AF1162" s="314"/>
      <c r="AG1162" s="5"/>
      <c r="AH1162" s="5"/>
      <c r="AI1162" s="5"/>
      <c r="AJ1162" s="133"/>
      <c r="AK1162" s="5"/>
      <c r="AL1162" s="455" t="s">
        <v>109</v>
      </c>
      <c r="AM1162" s="455"/>
      <c r="AN1162" s="27" t="s">
        <v>105</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3"/>
    </row>
    <row r="1163" spans="2:60" x14ac:dyDescent="0.45">
      <c r="B1163" s="5"/>
      <c r="C1163" s="5"/>
      <c r="D1163" s="5"/>
      <c r="E1163" s="48"/>
      <c r="F1163" s="5"/>
      <c r="I1163" s="234"/>
      <c r="J1163" s="235"/>
      <c r="K1163" s="235"/>
      <c r="L1163" s="235"/>
      <c r="M1163" s="235"/>
      <c r="N1163" s="235"/>
      <c r="O1163" s="235"/>
      <c r="P1163" s="236"/>
      <c r="AG1163" s="5"/>
      <c r="AH1163" s="5"/>
      <c r="AI1163" s="5"/>
      <c r="AJ1163" s="133"/>
      <c r="AK1163" s="5"/>
      <c r="AL1163" s="455" t="s">
        <v>109</v>
      </c>
      <c r="AM1163" s="455"/>
      <c r="AN1163" s="27" t="s">
        <v>153</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3"/>
    </row>
    <row r="1164" spans="2:60" ht="18.600000000000001" thickBot="1" x14ac:dyDescent="0.5">
      <c r="B1164" s="5"/>
      <c r="C1164" s="5"/>
      <c r="D1164" s="5"/>
      <c r="E1164" s="48"/>
      <c r="F1164" s="5"/>
      <c r="I1164" s="237"/>
      <c r="J1164" s="238"/>
      <c r="K1164" s="238"/>
      <c r="L1164" s="238"/>
      <c r="M1164" s="238"/>
      <c r="N1164" s="238"/>
      <c r="O1164" s="238"/>
      <c r="P1164" s="239"/>
      <c r="Q1164" s="49"/>
      <c r="R1164" s="58"/>
      <c r="S1164" s="58"/>
      <c r="T1164" s="58"/>
      <c r="U1164" s="58"/>
      <c r="V1164" s="58"/>
      <c r="W1164" s="58"/>
      <c r="X1164" s="58"/>
      <c r="Y1164" s="58"/>
      <c r="Z1164" s="58"/>
      <c r="AA1164" s="58"/>
      <c r="AB1164" s="58"/>
      <c r="AC1164" s="58"/>
      <c r="AD1164" s="58"/>
      <c r="AE1164" s="58"/>
      <c r="AF1164" s="58"/>
      <c r="AG1164" s="58"/>
      <c r="AH1164" s="58"/>
      <c r="AI1164" s="58"/>
      <c r="AJ1164" s="134"/>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4"/>
    </row>
    <row r="1165" spans="2:60" ht="18.600000000000001" thickBot="1" x14ac:dyDescent="0.5">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row>
    <row r="1166" spans="2:60" x14ac:dyDescent="0.45">
      <c r="B1166" s="5"/>
      <c r="C1166" s="5"/>
      <c r="D1166" s="5"/>
      <c r="E1166" s="48"/>
      <c r="F1166" s="5"/>
      <c r="I1166" s="231" t="s">
        <v>409</v>
      </c>
      <c r="J1166" s="232"/>
      <c r="K1166" s="232"/>
      <c r="L1166" s="232"/>
      <c r="M1166" s="232"/>
      <c r="N1166" s="232"/>
      <c r="O1166" s="232"/>
      <c r="P1166" s="233"/>
      <c r="Q1166" s="246" t="s">
        <v>68</v>
      </c>
      <c r="R1166" s="247"/>
      <c r="S1166" s="247"/>
      <c r="T1166" s="247"/>
      <c r="U1166" s="247"/>
      <c r="V1166" s="247"/>
      <c r="W1166" s="247"/>
      <c r="X1166" s="247"/>
      <c r="Y1166" s="247"/>
      <c r="Z1166" s="247"/>
      <c r="AA1166" s="247"/>
      <c r="AB1166" s="247"/>
      <c r="AC1166" s="247"/>
      <c r="AD1166" s="247"/>
      <c r="AE1166" s="247"/>
      <c r="AF1166" s="247"/>
      <c r="AG1166" s="247"/>
      <c r="AH1166" s="247"/>
      <c r="AI1166" s="247"/>
      <c r="AJ1166" s="254"/>
      <c r="AK1166" s="246" t="s">
        <v>394</v>
      </c>
      <c r="AL1166" s="247"/>
      <c r="AM1166" s="247"/>
      <c r="AN1166" s="247"/>
      <c r="AO1166" s="247"/>
      <c r="AP1166" s="247"/>
      <c r="AQ1166" s="247"/>
      <c r="AR1166" s="247"/>
      <c r="AS1166" s="247"/>
      <c r="AT1166" s="247"/>
      <c r="AU1166" s="247"/>
      <c r="AV1166" s="247"/>
      <c r="AW1166" s="247"/>
      <c r="AX1166" s="247"/>
      <c r="AY1166" s="247"/>
      <c r="AZ1166" s="247"/>
      <c r="BA1166" s="247"/>
      <c r="BB1166" s="247"/>
      <c r="BC1166" s="247"/>
      <c r="BD1166" s="247"/>
      <c r="BE1166" s="247"/>
      <c r="BF1166" s="247"/>
      <c r="BG1166" s="247"/>
      <c r="BH1166" s="254"/>
    </row>
    <row r="1167" spans="2:60" ht="18.600000000000001" thickBot="1" x14ac:dyDescent="0.5">
      <c r="B1167" s="5"/>
      <c r="C1167" s="5"/>
      <c r="D1167" s="5"/>
      <c r="E1167" s="48"/>
      <c r="F1167" s="5"/>
      <c r="I1167" s="234"/>
      <c r="J1167" s="235"/>
      <c r="K1167" s="235"/>
      <c r="L1167" s="235"/>
      <c r="M1167" s="235"/>
      <c r="N1167" s="235"/>
      <c r="O1167" s="235"/>
      <c r="P1167" s="236"/>
      <c r="Q1167" s="249"/>
      <c r="R1167" s="250"/>
      <c r="S1167" s="250"/>
      <c r="T1167" s="250"/>
      <c r="U1167" s="250"/>
      <c r="V1167" s="250"/>
      <c r="W1167" s="250"/>
      <c r="X1167" s="250"/>
      <c r="Y1167" s="250"/>
      <c r="Z1167" s="250"/>
      <c r="AA1167" s="250"/>
      <c r="AB1167" s="250"/>
      <c r="AC1167" s="250"/>
      <c r="AD1167" s="250"/>
      <c r="AE1167" s="250"/>
      <c r="AF1167" s="250"/>
      <c r="AG1167" s="250"/>
      <c r="AH1167" s="250"/>
      <c r="AI1167" s="250"/>
      <c r="AJ1167" s="255"/>
      <c r="AK1167" s="249"/>
      <c r="AL1167" s="250"/>
      <c r="AM1167" s="250"/>
      <c r="AN1167" s="250"/>
      <c r="AO1167" s="250"/>
      <c r="AP1167" s="250"/>
      <c r="AQ1167" s="250"/>
      <c r="AR1167" s="250"/>
      <c r="AS1167" s="250"/>
      <c r="AT1167" s="250"/>
      <c r="AU1167" s="250"/>
      <c r="AV1167" s="250"/>
      <c r="AW1167" s="250"/>
      <c r="AX1167" s="250"/>
      <c r="AY1167" s="250"/>
      <c r="AZ1167" s="250"/>
      <c r="BA1167" s="250"/>
      <c r="BB1167" s="250"/>
      <c r="BC1167" s="250"/>
      <c r="BD1167" s="250"/>
      <c r="BE1167" s="250"/>
      <c r="BF1167" s="250"/>
      <c r="BG1167" s="250"/>
      <c r="BH1167" s="255"/>
    </row>
    <row r="1168" spans="2:60" x14ac:dyDescent="0.45">
      <c r="B1168" s="5"/>
      <c r="C1168" s="5"/>
      <c r="D1168" s="5"/>
      <c r="E1168" s="48"/>
      <c r="F1168" s="5"/>
      <c r="I1168" s="234"/>
      <c r="J1168" s="235"/>
      <c r="K1168" s="235"/>
      <c r="L1168" s="235"/>
      <c r="M1168" s="235"/>
      <c r="N1168" s="235"/>
      <c r="O1168" s="235"/>
      <c r="P1168" s="236"/>
      <c r="Q1168" s="195"/>
      <c r="R1168" s="193"/>
      <c r="S1168" s="193"/>
      <c r="T1168" s="193"/>
      <c r="U1168" s="193"/>
      <c r="V1168" s="193"/>
      <c r="W1168" s="193"/>
      <c r="X1168" s="193"/>
      <c r="Y1168" s="193"/>
      <c r="Z1168" s="193"/>
      <c r="AA1168" s="193"/>
      <c r="AB1168" s="193"/>
      <c r="AC1168" s="193"/>
      <c r="AD1168" s="193"/>
      <c r="AE1168" s="193"/>
      <c r="AF1168" s="193"/>
      <c r="AG1168" s="193"/>
      <c r="AH1168" s="193"/>
      <c r="AI1168" s="193"/>
      <c r="AJ1168" s="132"/>
      <c r="AK1168" s="193"/>
      <c r="AL1168" s="193"/>
      <c r="AM1168" s="193"/>
      <c r="AN1168" s="193"/>
      <c r="AO1168" s="193"/>
      <c r="AP1168" s="193"/>
      <c r="AQ1168" s="193"/>
      <c r="AR1168" s="193"/>
      <c r="AS1168" s="193"/>
      <c r="AT1168" s="193"/>
      <c r="AU1168" s="193"/>
      <c r="AV1168" s="193"/>
      <c r="AW1168" s="193"/>
      <c r="AX1168" s="193"/>
      <c r="AY1168" s="193"/>
      <c r="AZ1168" s="193"/>
      <c r="BA1168" s="193"/>
      <c r="BB1168" s="193"/>
      <c r="BC1168" s="193"/>
      <c r="BD1168" s="193"/>
      <c r="BE1168" s="193"/>
      <c r="BF1168" s="193"/>
      <c r="BG1168" s="193"/>
      <c r="BH1168" s="133"/>
    </row>
    <row r="1169" spans="1:68" ht="18.600000000000001" thickBot="1" x14ac:dyDescent="0.5">
      <c r="B1169" s="5"/>
      <c r="C1169" s="5"/>
      <c r="D1169" s="5"/>
      <c r="E1169" s="49"/>
      <c r="F1169" s="58"/>
      <c r="G1169" s="74"/>
      <c r="H1169" s="74"/>
      <c r="I1169" s="234"/>
      <c r="J1169" s="235"/>
      <c r="K1169" s="235"/>
      <c r="L1169" s="235"/>
      <c r="M1169" s="235"/>
      <c r="N1169" s="235"/>
      <c r="O1169" s="235"/>
      <c r="P1169" s="236"/>
      <c r="Q1169" s="454" t="s">
        <v>256</v>
      </c>
      <c r="R1169" s="318"/>
      <c r="S1169" s="318"/>
      <c r="T1169" s="318"/>
      <c r="U1169" s="318" t="s">
        <v>14</v>
      </c>
      <c r="V1169" s="318"/>
      <c r="W1169" s="465" t="s">
        <v>496</v>
      </c>
      <c r="X1169" s="465"/>
      <c r="Y1169" s="465"/>
      <c r="Z1169" s="465"/>
      <c r="AA1169" s="465"/>
      <c r="AB1169" s="465"/>
      <c r="AC1169" s="465"/>
      <c r="AD1169" s="465"/>
      <c r="AE1169" s="465"/>
      <c r="AF1169" s="465"/>
      <c r="AG1169" s="5" t="s">
        <v>214</v>
      </c>
      <c r="AH1169" s="5"/>
      <c r="AI1169" s="5"/>
      <c r="AJ1169" s="133"/>
      <c r="AK1169" s="5"/>
      <c r="AL1169" s="455" t="s">
        <v>109</v>
      </c>
      <c r="AM1169" s="455"/>
      <c r="AN1169" s="27" t="s">
        <v>155</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3"/>
    </row>
    <row r="1170" spans="1:68" x14ac:dyDescent="0.45">
      <c r="B1170" s="5"/>
      <c r="C1170" s="5"/>
      <c r="D1170" s="5"/>
      <c r="E1170" s="5"/>
      <c r="F1170" s="5"/>
      <c r="I1170" s="234"/>
      <c r="J1170" s="235"/>
      <c r="K1170" s="235"/>
      <c r="L1170" s="235"/>
      <c r="M1170" s="235"/>
      <c r="N1170" s="235"/>
      <c r="O1170" s="235"/>
      <c r="P1170" s="236"/>
      <c r="Q1170" s="454" t="s">
        <v>385</v>
      </c>
      <c r="R1170" s="318"/>
      <c r="S1170" s="318"/>
      <c r="T1170" s="318"/>
      <c r="U1170" s="318" t="s">
        <v>14</v>
      </c>
      <c r="V1170" s="318"/>
      <c r="W1170" s="314" t="s">
        <v>250</v>
      </c>
      <c r="X1170" s="314"/>
      <c r="Y1170" s="208" t="s">
        <v>214</v>
      </c>
      <c r="Z1170" s="5" t="s">
        <v>148</v>
      </c>
      <c r="AA1170" s="5"/>
      <c r="AB1170" s="5"/>
      <c r="AC1170" s="5"/>
      <c r="AD1170" s="5"/>
      <c r="AE1170" s="5"/>
      <c r="AF1170" s="5"/>
      <c r="AG1170" s="5"/>
      <c r="AH1170" s="5"/>
      <c r="AI1170" s="5"/>
      <c r="AJ1170" s="133"/>
      <c r="AK1170" s="5"/>
      <c r="AL1170" s="455" t="s">
        <v>109</v>
      </c>
      <c r="AM1170" s="455"/>
      <c r="AN1170" s="27" t="s">
        <v>156</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3"/>
    </row>
    <row r="1171" spans="1:68" x14ac:dyDescent="0.45">
      <c r="B1171" s="5"/>
      <c r="C1171" s="5"/>
      <c r="D1171" s="5"/>
      <c r="E1171" s="5"/>
      <c r="F1171" s="5"/>
      <c r="I1171" s="234"/>
      <c r="J1171" s="235"/>
      <c r="K1171" s="235"/>
      <c r="L1171" s="235"/>
      <c r="M1171" s="235"/>
      <c r="N1171" s="235"/>
      <c r="O1171" s="235"/>
      <c r="P1171" s="236"/>
      <c r="Q1171" s="454" t="s">
        <v>388</v>
      </c>
      <c r="R1171" s="318"/>
      <c r="S1171" s="318"/>
      <c r="T1171" s="318"/>
      <c r="U1171" s="314" t="s">
        <v>249</v>
      </c>
      <c r="V1171" s="314"/>
      <c r="W1171" s="314"/>
      <c r="X1171" s="314"/>
      <c r="Y1171" s="314"/>
      <c r="Z1171" s="314"/>
      <c r="AA1171" s="314"/>
      <c r="AB1171" s="314"/>
      <c r="AC1171" s="314"/>
      <c r="AD1171" s="314"/>
      <c r="AE1171" s="314"/>
      <c r="AF1171" s="314"/>
      <c r="AG1171" s="5"/>
      <c r="AH1171" s="5"/>
      <c r="AI1171" s="5"/>
      <c r="AJ1171" s="133"/>
      <c r="AK1171" s="5"/>
      <c r="AL1171" s="196"/>
      <c r="AM1171" s="196"/>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3"/>
    </row>
    <row r="1172" spans="1:68" x14ac:dyDescent="0.45">
      <c r="B1172" s="5"/>
      <c r="C1172" s="5"/>
      <c r="D1172" s="5"/>
      <c r="E1172" s="5"/>
      <c r="F1172" s="5"/>
      <c r="I1172" s="234"/>
      <c r="J1172" s="235"/>
      <c r="K1172" s="235"/>
      <c r="L1172" s="235"/>
      <c r="M1172" s="235"/>
      <c r="N1172" s="235"/>
      <c r="O1172" s="235"/>
      <c r="P1172" s="236"/>
      <c r="Q1172" s="454" t="s">
        <v>388</v>
      </c>
      <c r="R1172" s="318"/>
      <c r="S1172" s="318"/>
      <c r="T1172" s="318"/>
      <c r="U1172" s="314" t="s">
        <v>249</v>
      </c>
      <c r="V1172" s="314"/>
      <c r="W1172" s="314"/>
      <c r="X1172" s="314"/>
      <c r="Y1172" s="314"/>
      <c r="Z1172" s="314"/>
      <c r="AA1172" s="314"/>
      <c r="AB1172" s="314"/>
      <c r="AC1172" s="314"/>
      <c r="AD1172" s="314"/>
      <c r="AE1172" s="314"/>
      <c r="AF1172" s="314"/>
      <c r="AG1172" s="5"/>
      <c r="AH1172" s="5"/>
      <c r="AI1172" s="5"/>
      <c r="AJ1172" s="133"/>
      <c r="AK1172" s="5"/>
      <c r="AL1172" s="5"/>
      <c r="AM1172" s="196"/>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3"/>
    </row>
    <row r="1173" spans="1:68" x14ac:dyDescent="0.45">
      <c r="B1173" s="5"/>
      <c r="C1173" s="5"/>
      <c r="D1173" s="5"/>
      <c r="E1173" s="5"/>
      <c r="F1173" s="5"/>
      <c r="I1173" s="234"/>
      <c r="J1173" s="235"/>
      <c r="K1173" s="235"/>
      <c r="L1173" s="235"/>
      <c r="M1173" s="235"/>
      <c r="N1173" s="235"/>
      <c r="O1173" s="235"/>
      <c r="P1173" s="236"/>
      <c r="AG1173" s="5"/>
      <c r="AH1173" s="5"/>
      <c r="AI1173" s="5"/>
      <c r="AJ1173" s="133"/>
      <c r="AK1173" s="5"/>
      <c r="AL1173" s="5"/>
      <c r="AM1173" s="196"/>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3"/>
    </row>
    <row r="1174" spans="1:68" ht="18.600000000000001" thickBot="1" x14ac:dyDescent="0.5">
      <c r="C1174" s="5"/>
      <c r="D1174" s="5"/>
      <c r="E1174" s="5"/>
      <c r="F1174" s="5"/>
      <c r="I1174" s="237"/>
      <c r="J1174" s="238"/>
      <c r="K1174" s="238"/>
      <c r="L1174" s="238"/>
      <c r="M1174" s="238"/>
      <c r="N1174" s="238"/>
      <c r="O1174" s="238"/>
      <c r="P1174" s="239"/>
      <c r="Q1174" s="49"/>
      <c r="R1174" s="58"/>
      <c r="S1174" s="58"/>
      <c r="T1174" s="58"/>
      <c r="U1174" s="58"/>
      <c r="V1174" s="58"/>
      <c r="W1174" s="58"/>
      <c r="X1174" s="58"/>
      <c r="Y1174" s="58"/>
      <c r="Z1174" s="58"/>
      <c r="AA1174" s="58"/>
      <c r="AB1174" s="58"/>
      <c r="AC1174" s="58"/>
      <c r="AD1174" s="58"/>
      <c r="AE1174" s="58"/>
      <c r="AF1174" s="58"/>
      <c r="AG1174" s="58"/>
      <c r="AH1174" s="58"/>
      <c r="AI1174" s="58"/>
      <c r="AJ1174" s="134"/>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4"/>
    </row>
    <row r="1175" spans="1:68" x14ac:dyDescent="0.45">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8"/>
    </row>
    <row r="1176" spans="1:68"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8"/>
    </row>
    <row r="1177" spans="1:68"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8"/>
    </row>
    <row r="1178" spans="1:68"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8"/>
    </row>
    <row r="1179" spans="1:68"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40" t="s">
        <v>329</v>
      </c>
      <c r="BF1179" s="241"/>
      <c r="BG1179" s="241"/>
      <c r="BH1179" s="241"/>
      <c r="BI1179" s="241"/>
      <c r="BJ1179" s="241"/>
      <c r="BK1179" s="241"/>
      <c r="BL1179" s="242"/>
      <c r="BM1179" s="5"/>
      <c r="BN1179" s="5"/>
      <c r="BO1179" s="5"/>
      <c r="BP1179" s="8"/>
    </row>
    <row r="1180" spans="1:68"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43"/>
      <c r="BF1180" s="244"/>
      <c r="BG1180" s="244"/>
      <c r="BH1180" s="244"/>
      <c r="BI1180" s="244"/>
      <c r="BJ1180" s="244"/>
      <c r="BK1180" s="244"/>
      <c r="BL1180" s="245"/>
      <c r="BM1180" s="5"/>
      <c r="BN1180" s="5"/>
      <c r="BO1180" s="5"/>
      <c r="BP1180" s="8"/>
    </row>
    <row r="1181" spans="1:68" x14ac:dyDescent="0.45">
      <c r="A1181" s="5"/>
      <c r="B1181" s="5"/>
      <c r="C1181" s="39" t="s">
        <v>95</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8"/>
    </row>
    <row r="1182" spans="1:68" ht="18.600000000000001" thickBot="1" x14ac:dyDescent="0.5">
      <c r="A1182" s="5"/>
      <c r="B1182" s="5"/>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8"/>
    </row>
    <row r="1183" spans="1:68" x14ac:dyDescent="0.45">
      <c r="A1183" s="5"/>
      <c r="B1183" s="5"/>
      <c r="C1183" s="5"/>
      <c r="D1183" s="5"/>
      <c r="E1183" s="5"/>
      <c r="F1183" s="5"/>
      <c r="G1183" s="256" t="s">
        <v>396</v>
      </c>
      <c r="H1183" s="257"/>
      <c r="I1183" s="257"/>
      <c r="J1183" s="257"/>
      <c r="K1183" s="257"/>
      <c r="L1183" s="257"/>
      <c r="M1183" s="257"/>
      <c r="N1183" s="257"/>
      <c r="O1183" s="257"/>
      <c r="P1183" s="257"/>
      <c r="Q1183" s="257"/>
      <c r="R1183" s="257"/>
      <c r="S1183" s="257"/>
      <c r="T1183" s="257"/>
      <c r="U1183" s="257"/>
      <c r="V1183" s="257"/>
      <c r="W1183" s="257"/>
      <c r="X1183" s="461"/>
      <c r="Y1183" s="463" t="s">
        <v>16</v>
      </c>
      <c r="Z1183" s="257"/>
      <c r="AA1183" s="257"/>
      <c r="AB1183" s="257"/>
      <c r="AC1183" s="257"/>
      <c r="AD1183" s="257"/>
      <c r="AE1183" s="257"/>
      <c r="AF1183" s="257"/>
      <c r="AG1183" s="257"/>
      <c r="AH1183" s="257"/>
      <c r="AI1183" s="257"/>
      <c r="AJ1183" s="257"/>
      <c r="AK1183" s="257"/>
      <c r="AL1183" s="257"/>
      <c r="AM1183" s="257"/>
      <c r="AN1183" s="257"/>
      <c r="AO1183" s="257"/>
      <c r="AP1183" s="257"/>
      <c r="AQ1183" s="257"/>
      <c r="AR1183" s="257"/>
      <c r="AS1183" s="257"/>
      <c r="AT1183" s="257"/>
      <c r="AU1183" s="257"/>
      <c r="AV1183" s="257"/>
      <c r="AW1183" s="257"/>
      <c r="AX1183" s="257"/>
      <c r="AY1183" s="257"/>
      <c r="AZ1183" s="257"/>
      <c r="BA1183" s="257"/>
      <c r="BB1183" s="257"/>
      <c r="BC1183" s="257"/>
      <c r="BD1183" s="257"/>
      <c r="BE1183" s="257"/>
      <c r="BF1183" s="257"/>
      <c r="BG1183" s="257"/>
      <c r="BH1183" s="258"/>
      <c r="BI1183" s="5"/>
      <c r="BJ1183" s="5"/>
      <c r="BK1183" s="5"/>
      <c r="BL1183" s="5"/>
      <c r="BM1183" s="5"/>
      <c r="BN1183" s="5"/>
      <c r="BO1183" s="5"/>
      <c r="BP1183" s="8"/>
    </row>
    <row r="1184" spans="1:68" x14ac:dyDescent="0.45">
      <c r="A1184" s="5"/>
      <c r="B1184" s="5"/>
      <c r="C1184" s="5"/>
      <c r="D1184" s="5"/>
      <c r="E1184" s="5"/>
      <c r="F1184" s="5"/>
      <c r="G1184" s="462"/>
      <c r="H1184" s="452"/>
      <c r="I1184" s="452"/>
      <c r="J1184" s="452"/>
      <c r="K1184" s="452"/>
      <c r="L1184" s="452"/>
      <c r="M1184" s="452"/>
      <c r="N1184" s="452"/>
      <c r="O1184" s="452"/>
      <c r="P1184" s="452"/>
      <c r="Q1184" s="452"/>
      <c r="R1184" s="452"/>
      <c r="S1184" s="452"/>
      <c r="T1184" s="452"/>
      <c r="U1184" s="452"/>
      <c r="V1184" s="452"/>
      <c r="W1184" s="452"/>
      <c r="X1184" s="453"/>
      <c r="Y1184" s="451"/>
      <c r="Z1184" s="452"/>
      <c r="AA1184" s="452"/>
      <c r="AB1184" s="452"/>
      <c r="AC1184" s="452"/>
      <c r="AD1184" s="452"/>
      <c r="AE1184" s="452"/>
      <c r="AF1184" s="452"/>
      <c r="AG1184" s="452"/>
      <c r="AH1184" s="452"/>
      <c r="AI1184" s="452"/>
      <c r="AJ1184" s="452"/>
      <c r="AK1184" s="452"/>
      <c r="AL1184" s="452"/>
      <c r="AM1184" s="452"/>
      <c r="AN1184" s="452"/>
      <c r="AO1184" s="452"/>
      <c r="AP1184" s="452"/>
      <c r="AQ1184" s="452"/>
      <c r="AR1184" s="452"/>
      <c r="AS1184" s="452"/>
      <c r="AT1184" s="452"/>
      <c r="AU1184" s="452"/>
      <c r="AV1184" s="452"/>
      <c r="AW1184" s="452"/>
      <c r="AX1184" s="452"/>
      <c r="AY1184" s="452"/>
      <c r="AZ1184" s="452"/>
      <c r="BA1184" s="452"/>
      <c r="BB1184" s="452"/>
      <c r="BC1184" s="452"/>
      <c r="BD1184" s="452"/>
      <c r="BE1184" s="452"/>
      <c r="BF1184" s="452"/>
      <c r="BG1184" s="452"/>
      <c r="BH1184" s="464"/>
      <c r="BI1184" s="5"/>
      <c r="BJ1184" s="5"/>
      <c r="BK1184" s="5"/>
      <c r="BL1184" s="5"/>
      <c r="BM1184" s="5"/>
      <c r="BN1184" s="5"/>
      <c r="BO1184" s="5"/>
      <c r="BP1184" s="8"/>
    </row>
    <row r="1185" spans="1:68" x14ac:dyDescent="0.45">
      <c r="A1185" s="5"/>
      <c r="B1185" s="5"/>
      <c r="C1185" s="5"/>
      <c r="D1185" s="5"/>
      <c r="E1185" s="5"/>
      <c r="F1185" s="5"/>
      <c r="G1185" s="456" t="s">
        <v>497</v>
      </c>
      <c r="H1185" s="457"/>
      <c r="I1185" s="457"/>
      <c r="J1185" s="457"/>
      <c r="K1185" s="457"/>
      <c r="L1185" s="457"/>
      <c r="M1185" s="457"/>
      <c r="N1185" s="457"/>
      <c r="O1185" s="457"/>
      <c r="P1185" s="457"/>
      <c r="Q1185" s="457"/>
      <c r="R1185" s="457"/>
      <c r="S1185" s="457"/>
      <c r="T1185" s="457"/>
      <c r="U1185" s="457"/>
      <c r="V1185" s="457"/>
      <c r="W1185" s="457"/>
      <c r="X1185" s="458"/>
      <c r="Y1185" s="459" t="s">
        <v>254</v>
      </c>
      <c r="Z1185" s="457"/>
      <c r="AA1185" s="457"/>
      <c r="AB1185" s="457"/>
      <c r="AC1185" s="457"/>
      <c r="AD1185" s="457"/>
      <c r="AE1185" s="457"/>
      <c r="AF1185" s="457"/>
      <c r="AG1185" s="457"/>
      <c r="AH1185" s="457"/>
      <c r="AI1185" s="457"/>
      <c r="AJ1185" s="457"/>
      <c r="AK1185" s="457"/>
      <c r="AL1185" s="457"/>
      <c r="AM1185" s="457"/>
      <c r="AN1185" s="457"/>
      <c r="AO1185" s="457"/>
      <c r="AP1185" s="457"/>
      <c r="AQ1185" s="457">
        <v>0</v>
      </c>
      <c r="AR1185" s="457"/>
      <c r="AS1185" s="457"/>
      <c r="AT1185" s="457"/>
      <c r="AU1185" s="457"/>
      <c r="AV1185" s="457"/>
      <c r="AW1185" s="457"/>
      <c r="AX1185" s="457"/>
      <c r="AY1185" s="457"/>
      <c r="AZ1185" s="457"/>
      <c r="BA1185" s="457"/>
      <c r="BB1185" s="457"/>
      <c r="BC1185" s="457"/>
      <c r="BD1185" s="457"/>
      <c r="BE1185" s="457"/>
      <c r="BF1185" s="457"/>
      <c r="BG1185" s="457"/>
      <c r="BH1185" s="460"/>
      <c r="BI1185" s="5"/>
      <c r="BJ1185" s="5"/>
      <c r="BK1185" s="5"/>
      <c r="BL1185" s="5"/>
      <c r="BM1185" s="5"/>
      <c r="BN1185" s="5"/>
      <c r="BO1185" s="5"/>
      <c r="BP1185" s="8"/>
    </row>
    <row r="1186" spans="1:68" ht="18.600000000000001" thickBot="1" x14ac:dyDescent="0.5">
      <c r="A1186" s="5"/>
      <c r="B1186" s="5"/>
      <c r="C1186" s="5"/>
      <c r="D1186" s="5"/>
      <c r="E1186" s="5"/>
      <c r="F1186" s="5"/>
      <c r="G1186" s="442" t="s">
        <v>409</v>
      </c>
      <c r="H1186" s="443"/>
      <c r="I1186" s="443"/>
      <c r="J1186" s="443"/>
      <c r="K1186" s="443"/>
      <c r="L1186" s="443"/>
      <c r="M1186" s="443"/>
      <c r="N1186" s="443"/>
      <c r="O1186" s="443"/>
      <c r="P1186" s="443"/>
      <c r="Q1186" s="443"/>
      <c r="R1186" s="443"/>
      <c r="S1186" s="443"/>
      <c r="T1186" s="443"/>
      <c r="U1186" s="443"/>
      <c r="V1186" s="443"/>
      <c r="W1186" s="443"/>
      <c r="X1186" s="444"/>
      <c r="Y1186" s="445" t="s">
        <v>499</v>
      </c>
      <c r="Z1186" s="443"/>
      <c r="AA1186" s="443"/>
      <c r="AB1186" s="443"/>
      <c r="AC1186" s="443"/>
      <c r="AD1186" s="443"/>
      <c r="AE1186" s="443"/>
      <c r="AF1186" s="443"/>
      <c r="AG1186" s="443"/>
      <c r="AH1186" s="443"/>
      <c r="AI1186" s="443"/>
      <c r="AJ1186" s="443"/>
      <c r="AK1186" s="443"/>
      <c r="AL1186" s="443"/>
      <c r="AM1186" s="443"/>
      <c r="AN1186" s="443"/>
      <c r="AO1186" s="443"/>
      <c r="AP1186" s="443"/>
      <c r="AQ1186" s="443">
        <v>0</v>
      </c>
      <c r="AR1186" s="443"/>
      <c r="AS1186" s="443"/>
      <c r="AT1186" s="443"/>
      <c r="AU1186" s="443"/>
      <c r="AV1186" s="443"/>
      <c r="AW1186" s="443"/>
      <c r="AX1186" s="443"/>
      <c r="AY1186" s="443"/>
      <c r="AZ1186" s="443"/>
      <c r="BA1186" s="443"/>
      <c r="BB1186" s="443"/>
      <c r="BC1186" s="443"/>
      <c r="BD1186" s="443"/>
      <c r="BE1186" s="443"/>
      <c r="BF1186" s="443"/>
      <c r="BG1186" s="443"/>
      <c r="BH1186" s="446"/>
      <c r="BI1186" s="5"/>
      <c r="BJ1186" s="5"/>
      <c r="BK1186" s="5"/>
      <c r="BL1186" s="5"/>
      <c r="BM1186" s="5"/>
      <c r="BN1186" s="5"/>
      <c r="BO1186" s="5"/>
      <c r="BP1186" s="8"/>
    </row>
    <row r="1207" spans="3:68" x14ac:dyDescent="0.45">
      <c r="C1207" s="5"/>
      <c r="D1207" s="5"/>
      <c r="E1207" s="5"/>
      <c r="F1207" s="5"/>
      <c r="G1207" s="5"/>
      <c r="H1207" s="5"/>
      <c r="I1207" s="5"/>
      <c r="J1207" s="5"/>
      <c r="K1207" s="5"/>
      <c r="L1207" s="5"/>
      <c r="M1207" s="5"/>
      <c r="N1207" s="5"/>
      <c r="O1207" s="5"/>
      <c r="P1207" s="5"/>
      <c r="Q1207" s="5"/>
      <c r="R1207" s="5"/>
      <c r="S1207" s="5"/>
      <c r="T1207" s="5"/>
      <c r="U1207" s="5"/>
      <c r="V1207" s="5"/>
      <c r="W1207" s="5"/>
      <c r="X1207" s="5"/>
      <c r="BE1207" s="240" t="s">
        <v>399</v>
      </c>
      <c r="BF1207" s="241"/>
      <c r="BG1207" s="241"/>
      <c r="BH1207" s="241"/>
      <c r="BI1207" s="241"/>
      <c r="BJ1207" s="241"/>
      <c r="BK1207" s="241"/>
      <c r="BL1207" s="242"/>
    </row>
    <row r="1208" spans="3:68" x14ac:dyDescent="0.45">
      <c r="C1208" s="5"/>
      <c r="D1208" s="5"/>
      <c r="E1208" s="5"/>
      <c r="F1208" s="5"/>
      <c r="G1208" s="5"/>
      <c r="H1208" s="5"/>
      <c r="I1208" s="5"/>
      <c r="J1208" s="5"/>
      <c r="K1208" s="5"/>
      <c r="L1208" s="5"/>
      <c r="M1208" s="5"/>
      <c r="N1208" s="5"/>
      <c r="O1208" s="5"/>
      <c r="P1208" s="5"/>
      <c r="Q1208" s="5"/>
      <c r="R1208" s="5"/>
      <c r="S1208" s="5"/>
      <c r="T1208" s="5"/>
      <c r="U1208" s="5"/>
      <c r="V1208" s="5"/>
      <c r="W1208" s="5"/>
      <c r="X1208" s="5"/>
      <c r="BE1208" s="243"/>
      <c r="BF1208" s="244"/>
      <c r="BG1208" s="244"/>
      <c r="BH1208" s="244"/>
      <c r="BI1208" s="244"/>
      <c r="BJ1208" s="244"/>
      <c r="BK1208" s="244"/>
      <c r="BL1208" s="245"/>
    </row>
    <row r="1209" spans="3:68" x14ac:dyDescent="0.45">
      <c r="C1209" s="5"/>
      <c r="D1209" s="5"/>
      <c r="E1209" s="5"/>
      <c r="F1209" s="5"/>
      <c r="G1209" s="5"/>
      <c r="H1209" s="5"/>
      <c r="I1209" s="5"/>
      <c r="J1209" s="5"/>
      <c r="K1209" s="5"/>
      <c r="L1209" s="5"/>
      <c r="M1209" s="5"/>
      <c r="N1209" s="5"/>
      <c r="O1209" s="5"/>
      <c r="P1209" s="5"/>
      <c r="Q1209" s="5"/>
      <c r="R1209" s="5"/>
      <c r="S1209" s="5"/>
      <c r="T1209" s="5"/>
      <c r="U1209" s="5"/>
      <c r="V1209" s="5"/>
      <c r="W1209" s="5"/>
      <c r="X1209" s="5"/>
    </row>
    <row r="1210" spans="3:68" x14ac:dyDescent="0.4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row>
    <row r="1211" spans="3:68" x14ac:dyDescent="0.45">
      <c r="E1211" s="299" t="s">
        <v>51</v>
      </c>
      <c r="F1211" s="299"/>
      <c r="G1211" s="299"/>
      <c r="H1211" s="299"/>
      <c r="I1211" s="299"/>
      <c r="J1211" s="299"/>
      <c r="K1211" s="299"/>
      <c r="L1211" s="299"/>
      <c r="M1211" s="299"/>
      <c r="N1211" s="299"/>
      <c r="O1211" s="299"/>
      <c r="P1211" s="299"/>
      <c r="Q1211" s="299"/>
      <c r="R1211" s="299"/>
      <c r="S1211" s="299"/>
      <c r="T1211" s="299"/>
      <c r="U1211" s="299"/>
      <c r="V1211" s="299"/>
      <c r="W1211" s="299"/>
      <c r="X1211" s="299"/>
      <c r="Y1211" s="299"/>
      <c r="Z1211" s="299"/>
      <c r="AA1211" s="299"/>
      <c r="AB1211" s="299"/>
      <c r="AC1211" s="299"/>
      <c r="AD1211" s="299"/>
      <c r="AE1211" s="299"/>
      <c r="AF1211" s="299"/>
      <c r="AG1211" s="299"/>
      <c r="AH1211" s="299"/>
      <c r="AI1211" s="299"/>
      <c r="AJ1211" s="299"/>
      <c r="AK1211" s="299"/>
      <c r="AL1211" s="299"/>
      <c r="AM1211" s="299"/>
      <c r="AN1211" s="299"/>
      <c r="AO1211" s="299"/>
      <c r="AP1211" s="299"/>
      <c r="AQ1211" s="299"/>
      <c r="AR1211" s="299"/>
      <c r="AS1211" s="299"/>
      <c r="AT1211" s="299"/>
      <c r="AU1211" s="299"/>
      <c r="AV1211" s="299"/>
      <c r="AW1211" s="299"/>
      <c r="AX1211" s="299"/>
      <c r="AY1211" s="299"/>
      <c r="AZ1211" s="299"/>
      <c r="BA1211" s="299"/>
      <c r="BB1211" s="299"/>
      <c r="BC1211" s="299"/>
      <c r="BD1211" s="299"/>
      <c r="BE1211" s="299"/>
      <c r="BF1211" s="299"/>
      <c r="BG1211" s="299"/>
      <c r="BH1211" s="299"/>
      <c r="BI1211" s="299"/>
      <c r="BJ1211" s="299"/>
    </row>
    <row r="1212" spans="3:68" x14ac:dyDescent="0.45">
      <c r="E1212" s="299"/>
      <c r="F1212" s="299"/>
      <c r="G1212" s="299"/>
      <c r="H1212" s="299"/>
      <c r="I1212" s="299"/>
      <c r="J1212" s="299"/>
      <c r="K1212" s="299"/>
      <c r="L1212" s="299"/>
      <c r="M1212" s="299"/>
      <c r="N1212" s="299"/>
      <c r="O1212" s="299"/>
      <c r="P1212" s="299"/>
      <c r="Q1212" s="299"/>
      <c r="R1212" s="299"/>
      <c r="S1212" s="299"/>
      <c r="T1212" s="299"/>
      <c r="U1212" s="299"/>
      <c r="V1212" s="299"/>
      <c r="W1212" s="299"/>
      <c r="X1212" s="299"/>
      <c r="Y1212" s="299"/>
      <c r="Z1212" s="299"/>
      <c r="AA1212" s="299"/>
      <c r="AB1212" s="299"/>
      <c r="AC1212" s="299"/>
      <c r="AD1212" s="299"/>
      <c r="AE1212" s="299"/>
      <c r="AF1212" s="299"/>
      <c r="AG1212" s="299"/>
      <c r="AH1212" s="299"/>
      <c r="AI1212" s="299"/>
      <c r="AJ1212" s="299"/>
      <c r="AK1212" s="299"/>
      <c r="AL1212" s="299"/>
      <c r="AM1212" s="299"/>
      <c r="AN1212" s="299"/>
      <c r="AO1212" s="299"/>
      <c r="AP1212" s="299"/>
      <c r="AQ1212" s="299"/>
      <c r="AR1212" s="299"/>
      <c r="AS1212" s="299"/>
      <c r="AT1212" s="299"/>
      <c r="AU1212" s="299"/>
      <c r="AV1212" s="299"/>
      <c r="AW1212" s="299"/>
      <c r="AX1212" s="299"/>
      <c r="AY1212" s="299"/>
      <c r="AZ1212" s="299"/>
      <c r="BA1212" s="299"/>
      <c r="BB1212" s="299"/>
      <c r="BC1212" s="299"/>
      <c r="BD1212" s="299"/>
      <c r="BE1212" s="299"/>
      <c r="BF1212" s="299"/>
      <c r="BG1212" s="299"/>
      <c r="BH1212" s="299"/>
      <c r="BI1212" s="299"/>
      <c r="BJ1212" s="299"/>
    </row>
    <row r="1213" spans="3:68" x14ac:dyDescent="0.45">
      <c r="C1213" s="5"/>
      <c r="D1213" s="5"/>
      <c r="E1213" s="5"/>
      <c r="F1213" s="5"/>
      <c r="G1213" s="5"/>
      <c r="H1213" s="5"/>
      <c r="I1213" s="5"/>
      <c r="J1213" s="5"/>
      <c r="K1213" s="5"/>
      <c r="L1213" s="5"/>
      <c r="M1213" s="5"/>
      <c r="N1213" s="5"/>
      <c r="O1213" s="5"/>
      <c r="P1213" s="5"/>
      <c r="Q1213" s="5"/>
      <c r="R1213" s="5"/>
      <c r="S1213" s="5"/>
      <c r="T1213" s="5"/>
      <c r="U1213" s="5"/>
      <c r="V1213" s="5"/>
      <c r="W1213" s="5"/>
      <c r="X1213" s="5"/>
    </row>
    <row r="1214" spans="3:68" x14ac:dyDescent="0.45">
      <c r="E1214" s="448"/>
      <c r="F1214" s="449"/>
      <c r="G1214" s="449"/>
      <c r="H1214" s="449"/>
      <c r="I1214" s="449"/>
      <c r="J1214" s="450"/>
      <c r="K1214" s="447" t="s">
        <v>175</v>
      </c>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t="s">
        <v>177</v>
      </c>
      <c r="AV1214" s="447"/>
      <c r="AW1214" s="447"/>
      <c r="AX1214" s="447"/>
      <c r="AY1214" s="447"/>
      <c r="AZ1214" s="447"/>
      <c r="BA1214" s="447"/>
      <c r="BB1214" s="447"/>
      <c r="BC1214" s="447"/>
      <c r="BD1214" s="447"/>
      <c r="BE1214" s="447"/>
      <c r="BF1214" s="447"/>
      <c r="BG1214" s="447"/>
      <c r="BH1214" s="447"/>
      <c r="BI1214" s="447"/>
      <c r="BJ1214" s="447"/>
    </row>
    <row r="1215" spans="3:68" x14ac:dyDescent="0.45">
      <c r="E1215" s="451"/>
      <c r="F1215" s="452"/>
      <c r="G1215" s="452"/>
      <c r="H1215" s="452"/>
      <c r="I1215" s="452"/>
      <c r="J1215" s="453"/>
      <c r="K1215" s="447" t="s">
        <v>206</v>
      </c>
      <c r="L1215" s="447"/>
      <c r="M1215" s="447"/>
      <c r="N1215" s="447"/>
      <c r="O1215" s="447"/>
      <c r="P1215" s="447"/>
      <c r="Q1215" s="447"/>
      <c r="R1215" s="447"/>
      <c r="S1215" s="447"/>
      <c r="T1215" s="447"/>
      <c r="U1215" s="447"/>
      <c r="V1215" s="447"/>
      <c r="W1215" s="447"/>
      <c r="X1215" s="447"/>
      <c r="Y1215" s="447"/>
      <c r="Z1215" s="447"/>
      <c r="AA1215" s="447"/>
      <c r="AB1215" s="447"/>
      <c r="AC1215" s="447" t="s">
        <v>208</v>
      </c>
      <c r="AD1215" s="447"/>
      <c r="AE1215" s="447"/>
      <c r="AF1215" s="447"/>
      <c r="AG1215" s="447"/>
      <c r="AH1215" s="447"/>
      <c r="AI1215" s="447"/>
      <c r="AJ1215" s="447"/>
      <c r="AK1215" s="447"/>
      <c r="AL1215" s="447"/>
      <c r="AM1215" s="447"/>
      <c r="AN1215" s="447"/>
      <c r="AO1215" s="447"/>
      <c r="AP1215" s="447"/>
      <c r="AQ1215" s="447"/>
      <c r="AR1215" s="447"/>
      <c r="AS1215" s="447"/>
      <c r="AT1215" s="447"/>
      <c r="AU1215" s="447"/>
      <c r="AV1215" s="447"/>
      <c r="AW1215" s="447"/>
      <c r="AX1215" s="447"/>
      <c r="AY1215" s="447"/>
      <c r="AZ1215" s="447"/>
      <c r="BA1215" s="447"/>
      <c r="BB1215" s="447"/>
      <c r="BC1215" s="447"/>
      <c r="BD1215" s="447"/>
      <c r="BE1215" s="447"/>
      <c r="BF1215" s="447"/>
      <c r="BG1215" s="447"/>
      <c r="BH1215" s="447"/>
      <c r="BI1215" s="447"/>
      <c r="BJ1215" s="447"/>
    </row>
    <row r="1216" spans="3:68" x14ac:dyDescent="0.45">
      <c r="E1216" s="426" t="s">
        <v>209</v>
      </c>
      <c r="F1216" s="427"/>
      <c r="G1216" s="427"/>
      <c r="H1216" s="427"/>
      <c r="I1216" s="427"/>
      <c r="J1216" s="428"/>
      <c r="K1216" s="429" t="s">
        <v>444</v>
      </c>
      <c r="L1216" s="429"/>
      <c r="M1216" s="429"/>
      <c r="N1216" s="429"/>
      <c r="O1216" s="429"/>
      <c r="P1216" s="429"/>
      <c r="Q1216" s="429"/>
      <c r="R1216" s="429"/>
      <c r="S1216" s="429"/>
      <c r="T1216" s="429"/>
      <c r="U1216" s="429"/>
      <c r="V1216" s="429"/>
      <c r="W1216" s="429"/>
      <c r="X1216" s="429"/>
      <c r="Y1216" s="429"/>
      <c r="Z1216" s="429"/>
      <c r="AA1216" s="429"/>
      <c r="AB1216" s="429"/>
      <c r="AC1216" s="429" t="s">
        <v>29</v>
      </c>
      <c r="AD1216" s="429"/>
      <c r="AE1216" s="429"/>
      <c r="AF1216" s="429"/>
      <c r="AG1216" s="429"/>
      <c r="AH1216" s="429"/>
      <c r="AI1216" s="429"/>
      <c r="AJ1216" s="429"/>
      <c r="AK1216" s="429"/>
      <c r="AL1216" s="429"/>
      <c r="AM1216" s="429"/>
      <c r="AN1216" s="429"/>
      <c r="AO1216" s="429"/>
      <c r="AP1216" s="429"/>
      <c r="AQ1216" s="429"/>
      <c r="AR1216" s="429"/>
      <c r="AS1216" s="429"/>
      <c r="AT1216" s="429"/>
      <c r="AU1216" s="429" t="s">
        <v>83</v>
      </c>
      <c r="AV1216" s="429"/>
      <c r="AW1216" s="429"/>
      <c r="AX1216" s="429"/>
      <c r="AY1216" s="429"/>
      <c r="AZ1216" s="429"/>
      <c r="BA1216" s="429"/>
      <c r="BB1216" s="429"/>
      <c r="BC1216" s="429"/>
      <c r="BD1216" s="429"/>
      <c r="BE1216" s="429"/>
      <c r="BF1216" s="429"/>
      <c r="BG1216" s="429"/>
      <c r="BH1216" s="429"/>
      <c r="BI1216" s="429"/>
      <c r="BJ1216" s="429"/>
      <c r="BP1216" s="19"/>
    </row>
    <row r="1217" spans="5:68" x14ac:dyDescent="0.45">
      <c r="E1217" s="426" t="s">
        <v>211</v>
      </c>
      <c r="F1217" s="427"/>
      <c r="G1217" s="427"/>
      <c r="H1217" s="427"/>
      <c r="I1217" s="427"/>
      <c r="J1217" s="428"/>
      <c r="K1217" s="429" t="s">
        <v>444</v>
      </c>
      <c r="L1217" s="429"/>
      <c r="M1217" s="429"/>
      <c r="N1217" s="429"/>
      <c r="O1217" s="429"/>
      <c r="P1217" s="429"/>
      <c r="Q1217" s="429"/>
      <c r="R1217" s="429"/>
      <c r="S1217" s="429"/>
      <c r="T1217" s="429"/>
      <c r="U1217" s="429"/>
      <c r="V1217" s="429"/>
      <c r="W1217" s="429"/>
      <c r="X1217" s="429"/>
      <c r="Y1217" s="429"/>
      <c r="Z1217" s="429"/>
      <c r="AA1217" s="429"/>
      <c r="AB1217" s="429"/>
      <c r="AC1217" s="429" t="s">
        <v>29</v>
      </c>
      <c r="AD1217" s="429"/>
      <c r="AE1217" s="429"/>
      <c r="AF1217" s="429"/>
      <c r="AG1217" s="429"/>
      <c r="AH1217" s="429"/>
      <c r="AI1217" s="429"/>
      <c r="AJ1217" s="429"/>
      <c r="AK1217" s="429"/>
      <c r="AL1217" s="429"/>
      <c r="AM1217" s="429"/>
      <c r="AN1217" s="429"/>
      <c r="AO1217" s="429"/>
      <c r="AP1217" s="429"/>
      <c r="AQ1217" s="429"/>
      <c r="AR1217" s="429"/>
      <c r="AS1217" s="429"/>
      <c r="AT1217" s="429"/>
      <c r="AU1217" s="429" t="s">
        <v>83</v>
      </c>
      <c r="AV1217" s="429"/>
      <c r="AW1217" s="429"/>
      <c r="AX1217" s="429"/>
      <c r="AY1217" s="429"/>
      <c r="AZ1217" s="429"/>
      <c r="BA1217" s="429"/>
      <c r="BB1217" s="429"/>
      <c r="BC1217" s="429"/>
      <c r="BD1217" s="429"/>
      <c r="BE1217" s="429"/>
      <c r="BF1217" s="429"/>
      <c r="BG1217" s="429"/>
      <c r="BH1217" s="429"/>
      <c r="BI1217" s="429"/>
      <c r="BJ1217" s="429"/>
      <c r="BP1217" s="19"/>
    </row>
    <row r="1218" spans="5:68" x14ac:dyDescent="0.45">
      <c r="E1218" s="426" t="s">
        <v>213</v>
      </c>
      <c r="F1218" s="427"/>
      <c r="G1218" s="427"/>
      <c r="H1218" s="427"/>
      <c r="I1218" s="427"/>
      <c r="J1218" s="428"/>
      <c r="K1218" s="429" t="s">
        <v>444</v>
      </c>
      <c r="L1218" s="429"/>
      <c r="M1218" s="429"/>
      <c r="N1218" s="429"/>
      <c r="O1218" s="429"/>
      <c r="P1218" s="429"/>
      <c r="Q1218" s="429"/>
      <c r="R1218" s="429"/>
      <c r="S1218" s="429"/>
      <c r="T1218" s="429"/>
      <c r="U1218" s="429"/>
      <c r="V1218" s="429"/>
      <c r="W1218" s="429"/>
      <c r="X1218" s="429"/>
      <c r="Y1218" s="429"/>
      <c r="Z1218" s="429"/>
      <c r="AA1218" s="429"/>
      <c r="AB1218" s="429"/>
      <c r="AC1218" s="429" t="s">
        <v>29</v>
      </c>
      <c r="AD1218" s="429"/>
      <c r="AE1218" s="429"/>
      <c r="AF1218" s="429"/>
      <c r="AG1218" s="429"/>
      <c r="AH1218" s="429"/>
      <c r="AI1218" s="429"/>
      <c r="AJ1218" s="429"/>
      <c r="AK1218" s="429"/>
      <c r="AL1218" s="429"/>
      <c r="AM1218" s="429"/>
      <c r="AN1218" s="429"/>
      <c r="AO1218" s="429"/>
      <c r="AP1218" s="429"/>
      <c r="AQ1218" s="429"/>
      <c r="AR1218" s="429"/>
      <c r="AS1218" s="429"/>
      <c r="AT1218" s="429"/>
      <c r="AU1218" s="429" t="s">
        <v>83</v>
      </c>
      <c r="AV1218" s="429"/>
      <c r="AW1218" s="429"/>
      <c r="AX1218" s="429"/>
      <c r="AY1218" s="429"/>
      <c r="AZ1218" s="429"/>
      <c r="BA1218" s="429"/>
      <c r="BB1218" s="429"/>
      <c r="BC1218" s="429"/>
      <c r="BD1218" s="429"/>
      <c r="BE1218" s="429"/>
      <c r="BF1218" s="429"/>
      <c r="BG1218" s="429"/>
      <c r="BH1218" s="429"/>
      <c r="BI1218" s="429"/>
      <c r="BJ1218" s="429"/>
      <c r="BP1218" s="19"/>
    </row>
    <row r="1219" spans="5:68" x14ac:dyDescent="0.45">
      <c r="E1219" s="426" t="s">
        <v>216</v>
      </c>
      <c r="F1219" s="427"/>
      <c r="G1219" s="427"/>
      <c r="H1219" s="427"/>
      <c r="I1219" s="427"/>
      <c r="J1219" s="428"/>
      <c r="K1219" s="429" t="s">
        <v>478</v>
      </c>
      <c r="L1219" s="429"/>
      <c r="M1219" s="429"/>
      <c r="N1219" s="429"/>
      <c r="O1219" s="429"/>
      <c r="P1219" s="429"/>
      <c r="Q1219" s="429"/>
      <c r="R1219" s="429"/>
      <c r="S1219" s="429"/>
      <c r="T1219" s="429"/>
      <c r="U1219" s="429"/>
      <c r="V1219" s="429"/>
      <c r="W1219" s="429"/>
      <c r="X1219" s="429"/>
      <c r="Y1219" s="429"/>
      <c r="Z1219" s="429"/>
      <c r="AA1219" s="429"/>
      <c r="AB1219" s="429"/>
      <c r="AC1219" s="429" t="s">
        <v>479</v>
      </c>
      <c r="AD1219" s="429"/>
      <c r="AE1219" s="429"/>
      <c r="AF1219" s="429"/>
      <c r="AG1219" s="429"/>
      <c r="AH1219" s="429"/>
      <c r="AI1219" s="429"/>
      <c r="AJ1219" s="429"/>
      <c r="AK1219" s="429"/>
      <c r="AL1219" s="429"/>
      <c r="AM1219" s="429"/>
      <c r="AN1219" s="429"/>
      <c r="AO1219" s="429"/>
      <c r="AP1219" s="429"/>
      <c r="AQ1219" s="429"/>
      <c r="AR1219" s="429"/>
      <c r="AS1219" s="429"/>
      <c r="AT1219" s="429"/>
      <c r="AU1219" s="429" t="s">
        <v>324</v>
      </c>
      <c r="AV1219" s="429"/>
      <c r="AW1219" s="429"/>
      <c r="AX1219" s="429"/>
      <c r="AY1219" s="429"/>
      <c r="AZ1219" s="429"/>
      <c r="BA1219" s="429"/>
      <c r="BB1219" s="429"/>
      <c r="BC1219" s="429"/>
      <c r="BD1219" s="429"/>
      <c r="BE1219" s="429"/>
      <c r="BF1219" s="429"/>
      <c r="BG1219" s="429"/>
      <c r="BH1219" s="429"/>
      <c r="BI1219" s="429"/>
      <c r="BJ1219" s="429"/>
      <c r="BP1219" s="19"/>
    </row>
    <row r="1220" spans="5:68" x14ac:dyDescent="0.45">
      <c r="E1220" s="426" t="s">
        <v>46</v>
      </c>
      <c r="F1220" s="427"/>
      <c r="G1220" s="427"/>
      <c r="H1220" s="427"/>
      <c r="I1220" s="427"/>
      <c r="J1220" s="428"/>
      <c r="K1220" s="429" t="s">
        <v>29</v>
      </c>
      <c r="L1220" s="429"/>
      <c r="M1220" s="429"/>
      <c r="N1220" s="429"/>
      <c r="O1220" s="429"/>
      <c r="P1220" s="429"/>
      <c r="Q1220" s="429"/>
      <c r="R1220" s="429"/>
      <c r="S1220" s="429"/>
      <c r="T1220" s="429"/>
      <c r="U1220" s="429"/>
      <c r="V1220" s="429"/>
      <c r="W1220" s="429"/>
      <c r="X1220" s="429"/>
      <c r="Y1220" s="429"/>
      <c r="Z1220" s="429"/>
      <c r="AA1220" s="429"/>
      <c r="AB1220" s="429"/>
      <c r="AC1220" s="429" t="s">
        <v>29</v>
      </c>
      <c r="AD1220" s="429"/>
      <c r="AE1220" s="429"/>
      <c r="AF1220" s="429"/>
      <c r="AG1220" s="429"/>
      <c r="AH1220" s="429"/>
      <c r="AI1220" s="429"/>
      <c r="AJ1220" s="429"/>
      <c r="AK1220" s="429"/>
      <c r="AL1220" s="429"/>
      <c r="AM1220" s="429"/>
      <c r="AN1220" s="429"/>
      <c r="AO1220" s="429"/>
      <c r="AP1220" s="429"/>
      <c r="AQ1220" s="429"/>
      <c r="AR1220" s="429"/>
      <c r="AS1220" s="429"/>
      <c r="AT1220" s="429"/>
      <c r="AU1220" s="429" t="s">
        <v>500</v>
      </c>
      <c r="AV1220" s="429"/>
      <c r="AW1220" s="429"/>
      <c r="AX1220" s="429"/>
      <c r="AY1220" s="429"/>
      <c r="AZ1220" s="429"/>
      <c r="BA1220" s="429"/>
      <c r="BB1220" s="429"/>
      <c r="BC1220" s="429"/>
      <c r="BD1220" s="429"/>
      <c r="BE1220" s="429"/>
      <c r="BF1220" s="429"/>
      <c r="BG1220" s="429"/>
      <c r="BH1220" s="429"/>
      <c r="BI1220" s="429"/>
      <c r="BJ1220" s="429"/>
      <c r="BP1220" s="19"/>
    </row>
    <row r="1221" spans="5:68" ht="18.600000000000001" thickBot="1" x14ac:dyDescent="0.5"/>
    <row r="1222" spans="5:68" x14ac:dyDescent="0.4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2"/>
    </row>
    <row r="1223" spans="5:68" x14ac:dyDescent="0.45">
      <c r="E1223" s="69"/>
      <c r="BJ1223" s="153"/>
    </row>
    <row r="1224" spans="5:68" x14ac:dyDescent="0.45">
      <c r="E1224" s="69"/>
      <c r="BJ1224" s="153"/>
    </row>
    <row r="1225" spans="5:68" x14ac:dyDescent="0.45">
      <c r="E1225" s="69"/>
      <c r="BJ1225" s="153"/>
    </row>
    <row r="1226" spans="5:68" x14ac:dyDescent="0.45">
      <c r="E1226" s="69"/>
      <c r="BJ1226" s="153"/>
    </row>
    <row r="1227" spans="5:68" x14ac:dyDescent="0.45">
      <c r="E1227" s="69"/>
      <c r="BJ1227" s="153"/>
    </row>
    <row r="1228" spans="5:68" x14ac:dyDescent="0.45">
      <c r="E1228" s="69"/>
      <c r="BJ1228" s="153"/>
    </row>
    <row r="1229" spans="5:68" x14ac:dyDescent="0.45">
      <c r="E1229" s="69"/>
      <c r="BJ1229" s="153"/>
    </row>
    <row r="1230" spans="5:68" x14ac:dyDescent="0.45">
      <c r="E1230" s="69"/>
      <c r="BJ1230" s="153"/>
    </row>
    <row r="1231" spans="5:68" x14ac:dyDescent="0.45">
      <c r="E1231" s="69"/>
      <c r="BJ1231" s="153"/>
    </row>
    <row r="1232" spans="5:68" x14ac:dyDescent="0.45">
      <c r="E1232" s="69"/>
      <c r="BJ1232" s="153"/>
    </row>
    <row r="1233" spans="5:62" x14ac:dyDescent="0.45">
      <c r="E1233" s="69"/>
      <c r="BJ1233" s="153"/>
    </row>
    <row r="1234" spans="5:62" x14ac:dyDescent="0.45">
      <c r="E1234" s="69"/>
      <c r="BJ1234" s="153"/>
    </row>
    <row r="1235" spans="5:62" x14ac:dyDescent="0.45">
      <c r="E1235" s="69"/>
      <c r="BJ1235" s="153"/>
    </row>
    <row r="1236" spans="5:62" x14ac:dyDescent="0.45">
      <c r="E1236" s="69"/>
      <c r="BJ1236" s="153"/>
    </row>
    <row r="1237" spans="5:62" x14ac:dyDescent="0.45">
      <c r="E1237" s="69"/>
      <c r="BJ1237" s="153"/>
    </row>
    <row r="1238" spans="5:62" x14ac:dyDescent="0.45">
      <c r="E1238" s="69"/>
      <c r="BJ1238" s="153"/>
    </row>
    <row r="1239" spans="5:62" x14ac:dyDescent="0.45">
      <c r="E1239" s="69"/>
      <c r="BJ1239" s="153"/>
    </row>
    <row r="1240" spans="5:62" x14ac:dyDescent="0.45">
      <c r="E1240" s="69"/>
      <c r="BJ1240" s="153"/>
    </row>
    <row r="1241" spans="5:62" x14ac:dyDescent="0.45">
      <c r="E1241" s="69"/>
      <c r="BJ1241" s="153"/>
    </row>
    <row r="1242" spans="5:62" x14ac:dyDescent="0.45">
      <c r="E1242" s="69"/>
      <c r="BJ1242" s="153"/>
    </row>
    <row r="1243" spans="5:62" x14ac:dyDescent="0.45">
      <c r="E1243" s="69"/>
      <c r="BJ1243" s="153"/>
    </row>
    <row r="1244" spans="5:62" x14ac:dyDescent="0.45">
      <c r="E1244" s="69"/>
      <c r="BJ1244" s="153"/>
    </row>
    <row r="1245" spans="5:62" x14ac:dyDescent="0.45">
      <c r="E1245" s="69"/>
      <c r="BJ1245" s="153"/>
    </row>
    <row r="1246" spans="5:62" x14ac:dyDescent="0.45">
      <c r="E1246" s="69"/>
      <c r="BJ1246" s="153"/>
    </row>
    <row r="1247" spans="5:62" x14ac:dyDescent="0.45">
      <c r="E1247" s="69"/>
      <c r="BJ1247" s="153"/>
    </row>
    <row r="1248" spans="5:62" x14ac:dyDescent="0.45">
      <c r="E1248" s="69"/>
      <c r="BJ1248" s="153"/>
    </row>
    <row r="1249" spans="5:62" ht="18.600000000000001" thickBot="1" x14ac:dyDescent="0.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4"/>
    </row>
    <row r="1250" spans="5:62" x14ac:dyDescent="0.45">
      <c r="E1250" s="27" t="s">
        <v>158</v>
      </c>
      <c r="F1250" s="5"/>
      <c r="G1250" s="5"/>
      <c r="H1250" s="5"/>
      <c r="I1250" s="5"/>
      <c r="J1250" s="5"/>
      <c r="K1250" s="5"/>
      <c r="L1250" s="5"/>
      <c r="M1250" s="5"/>
      <c r="N1250" s="5"/>
      <c r="O1250" s="5"/>
      <c r="P1250" s="5"/>
      <c r="Q1250" s="5"/>
      <c r="R1250" s="5"/>
      <c r="S1250" s="5"/>
      <c r="T1250" s="5"/>
      <c r="U1250" s="5"/>
      <c r="V1250" s="5"/>
      <c r="W1250" s="5"/>
      <c r="X1250" s="5"/>
    </row>
    <row r="1251" spans="5:62" x14ac:dyDescent="0.45">
      <c r="E1251" s="226" t="s">
        <v>181</v>
      </c>
      <c r="F1251" s="226"/>
      <c r="G1251" s="226"/>
      <c r="H1251" s="226"/>
      <c r="I1251" s="226"/>
      <c r="J1251" s="226"/>
      <c r="K1251" s="226"/>
      <c r="L1251" s="226"/>
      <c r="M1251" s="226"/>
      <c r="N1251" s="226"/>
      <c r="O1251" s="226"/>
      <c r="P1251" s="226"/>
      <c r="Q1251" s="226"/>
      <c r="R1251" s="226"/>
      <c r="S1251" s="226"/>
      <c r="T1251" s="226"/>
      <c r="U1251" s="226"/>
      <c r="V1251" s="226"/>
      <c r="W1251" s="226"/>
      <c r="X1251" s="226"/>
      <c r="Y1251" s="226"/>
      <c r="Z1251" s="226"/>
      <c r="AA1251" s="226"/>
      <c r="AB1251" s="226"/>
      <c r="AC1251" s="226"/>
      <c r="AD1251" s="226"/>
      <c r="AE1251" s="226"/>
      <c r="AF1251" s="226"/>
      <c r="AG1251" s="226"/>
      <c r="AH1251" s="226"/>
      <c r="AI1251" s="226"/>
      <c r="AJ1251" s="226"/>
      <c r="AK1251" s="226"/>
      <c r="AL1251" s="226"/>
      <c r="AM1251" s="226"/>
      <c r="AN1251" s="226"/>
      <c r="AO1251" s="226"/>
      <c r="AP1251" s="226"/>
      <c r="AQ1251" s="226"/>
      <c r="AR1251" s="226"/>
      <c r="AS1251" s="226"/>
      <c r="AT1251" s="226"/>
      <c r="AU1251" s="226"/>
      <c r="AV1251" s="226"/>
      <c r="AW1251" s="226"/>
      <c r="AX1251" s="226"/>
      <c r="AY1251" s="226"/>
      <c r="AZ1251" s="226"/>
      <c r="BA1251" s="226"/>
      <c r="BB1251" s="226"/>
      <c r="BC1251" s="226"/>
      <c r="BD1251" s="226"/>
      <c r="BE1251" s="226"/>
      <c r="BF1251" s="226"/>
      <c r="BG1251" s="226"/>
      <c r="BH1251" s="226"/>
      <c r="BI1251" s="226"/>
      <c r="BJ1251" s="226"/>
    </row>
    <row r="1252" spans="5:62" x14ac:dyDescent="0.45">
      <c r="E1252" s="226"/>
      <c r="F1252" s="226"/>
      <c r="G1252" s="226"/>
      <c r="H1252" s="226"/>
      <c r="I1252" s="226"/>
      <c r="J1252" s="226"/>
      <c r="K1252" s="226"/>
      <c r="L1252" s="226"/>
      <c r="M1252" s="226"/>
      <c r="N1252" s="226"/>
      <c r="O1252" s="226"/>
      <c r="P1252" s="226"/>
      <c r="Q1252" s="226"/>
      <c r="R1252" s="226"/>
      <c r="S1252" s="226"/>
      <c r="T1252" s="226"/>
      <c r="U1252" s="226"/>
      <c r="V1252" s="226"/>
      <c r="W1252" s="226"/>
      <c r="X1252" s="226"/>
      <c r="Y1252" s="226"/>
      <c r="Z1252" s="226"/>
      <c r="AA1252" s="226"/>
      <c r="AB1252" s="226"/>
      <c r="AC1252" s="226"/>
      <c r="AD1252" s="226"/>
      <c r="AE1252" s="226"/>
      <c r="AF1252" s="226"/>
      <c r="AG1252" s="226"/>
      <c r="AH1252" s="226"/>
      <c r="AI1252" s="226"/>
      <c r="AJ1252" s="226"/>
      <c r="AK1252" s="226"/>
      <c r="AL1252" s="226"/>
      <c r="AM1252" s="226"/>
      <c r="AN1252" s="226"/>
      <c r="AO1252" s="226"/>
      <c r="AP1252" s="226"/>
      <c r="AQ1252" s="226"/>
      <c r="AR1252" s="226"/>
      <c r="AS1252" s="226"/>
      <c r="AT1252" s="226"/>
      <c r="AU1252" s="226"/>
      <c r="AV1252" s="226"/>
      <c r="AW1252" s="226"/>
      <c r="AX1252" s="226"/>
      <c r="AY1252" s="226"/>
      <c r="AZ1252" s="226"/>
      <c r="BA1252" s="226"/>
      <c r="BB1252" s="226"/>
      <c r="BC1252" s="226"/>
      <c r="BD1252" s="226"/>
      <c r="BE1252" s="226"/>
      <c r="BF1252" s="226"/>
      <c r="BG1252" s="226"/>
      <c r="BH1252" s="226"/>
      <c r="BI1252" s="226"/>
      <c r="BJ1252" s="226"/>
    </row>
  </sheetData>
  <mergeCells count="1836">
    <mergeCell ref="E1220:J1220"/>
    <mergeCell ref="K1220:AB1220"/>
    <mergeCell ref="AC1220:AT1220"/>
    <mergeCell ref="AU1220:BJ1220"/>
    <mergeCell ref="E1251:BJ1252"/>
    <mergeCell ref="E1218:J1218"/>
    <mergeCell ref="K1218:AB1218"/>
    <mergeCell ref="AC1218:AT1218"/>
    <mergeCell ref="AU1218:BJ1218"/>
    <mergeCell ref="E1219:J1219"/>
    <mergeCell ref="K1219:AB1219"/>
    <mergeCell ref="AC1219:AT1219"/>
    <mergeCell ref="AU1219:BJ1219"/>
    <mergeCell ref="E1216:J1216"/>
    <mergeCell ref="K1216:AB1216"/>
    <mergeCell ref="AC1216:AT1216"/>
    <mergeCell ref="AU1216:BJ1216"/>
    <mergeCell ref="E1217:J1217"/>
    <mergeCell ref="K1217:AB1217"/>
    <mergeCell ref="AC1217:AT1217"/>
    <mergeCell ref="AU1217:BJ1217"/>
    <mergeCell ref="G1186:X1186"/>
    <mergeCell ref="Y1186:BH1186"/>
    <mergeCell ref="BE1207:BL1208"/>
    <mergeCell ref="E1211:BJ1212"/>
    <mergeCell ref="E1214:J1215"/>
    <mergeCell ref="K1214:AT1214"/>
    <mergeCell ref="AU1214:BJ1215"/>
    <mergeCell ref="K1215:AB1215"/>
    <mergeCell ref="AC1215:AT1215"/>
    <mergeCell ref="Q1172:T1172"/>
    <mergeCell ref="U1172:AF1172"/>
    <mergeCell ref="BE1179:BL1180"/>
    <mergeCell ref="G1183:X1184"/>
    <mergeCell ref="Y1183:BH1184"/>
    <mergeCell ref="G1185:X1185"/>
    <mergeCell ref="Y1185:BH1185"/>
    <mergeCell ref="AL1169:AM1169"/>
    <mergeCell ref="Q1170:T1170"/>
    <mergeCell ref="U1170:V1170"/>
    <mergeCell ref="W1170:X1170"/>
    <mergeCell ref="AL1170:AM1170"/>
    <mergeCell ref="Q1171:T1171"/>
    <mergeCell ref="U1171:AF1171"/>
    <mergeCell ref="Q1162:T1162"/>
    <mergeCell ref="U1162:AF1162"/>
    <mergeCell ref="AL1162:AM1162"/>
    <mergeCell ref="AL1163:AM1163"/>
    <mergeCell ref="I1166:P1174"/>
    <mergeCell ref="Q1166:AJ1167"/>
    <mergeCell ref="AK1166:BH1167"/>
    <mergeCell ref="Q1169:T1169"/>
    <mergeCell ref="U1169:V1169"/>
    <mergeCell ref="W1169:AF1169"/>
    <mergeCell ref="U1160:V1160"/>
    <mergeCell ref="W1160:X1160"/>
    <mergeCell ref="AL1160:AM1160"/>
    <mergeCell ref="Q1161:T1161"/>
    <mergeCell ref="U1161:AF1161"/>
    <mergeCell ref="AL1161:AM1161"/>
    <mergeCell ref="N1154:W1154"/>
    <mergeCell ref="AG1154:AP1154"/>
    <mergeCell ref="I1156:P1164"/>
    <mergeCell ref="Q1156:AJ1157"/>
    <mergeCell ref="AK1156:BH1157"/>
    <mergeCell ref="Q1159:T1159"/>
    <mergeCell ref="U1159:V1159"/>
    <mergeCell ref="W1159:AF1159"/>
    <mergeCell ref="AL1159:AM1159"/>
    <mergeCell ref="Q1160:T1160"/>
    <mergeCell ref="E1124:BJ1124"/>
    <mergeCell ref="E1125:BJ1125"/>
    <mergeCell ref="E1126:BJ1126"/>
    <mergeCell ref="E1128:BJ1128"/>
    <mergeCell ref="E1129:BJ1129"/>
    <mergeCell ref="BE1149:BL1150"/>
    <mergeCell ref="E1116:BJ1116"/>
    <mergeCell ref="E1118:BJ1118"/>
    <mergeCell ref="E1119:BJ1119"/>
    <mergeCell ref="E1120:BJ1120"/>
    <mergeCell ref="E1121:BJ1121"/>
    <mergeCell ref="E1123:BJ1123"/>
    <mergeCell ref="E1110:BJ1110"/>
    <mergeCell ref="E1111:BJ1111"/>
    <mergeCell ref="E1112:BJ1112"/>
    <mergeCell ref="E1113:BJ1113"/>
    <mergeCell ref="E1114:BJ1114"/>
    <mergeCell ref="E1115:BJ1115"/>
    <mergeCell ref="Q1067:T1067"/>
    <mergeCell ref="U1067:AF1067"/>
    <mergeCell ref="BE1103:BL1104"/>
    <mergeCell ref="E1107:BJ1107"/>
    <mergeCell ref="E1108:BJ1108"/>
    <mergeCell ref="E1109:BJ1109"/>
    <mergeCell ref="Q1065:T1065"/>
    <mergeCell ref="U1065:V1065"/>
    <mergeCell ref="W1065:X1065"/>
    <mergeCell ref="AL1065:AM1065"/>
    <mergeCell ref="Q1066:T1066"/>
    <mergeCell ref="U1066:AF1066"/>
    <mergeCell ref="Q1058:T1058"/>
    <mergeCell ref="U1058:AF1058"/>
    <mergeCell ref="AL1058:AM1058"/>
    <mergeCell ref="I1061:P1068"/>
    <mergeCell ref="Q1061:AJ1062"/>
    <mergeCell ref="AK1061:BH1062"/>
    <mergeCell ref="Q1064:T1064"/>
    <mergeCell ref="U1064:V1064"/>
    <mergeCell ref="W1064:AF1064"/>
    <mergeCell ref="AL1064:AM1064"/>
    <mergeCell ref="AL1055:AM1055"/>
    <mergeCell ref="Q1056:T1056"/>
    <mergeCell ref="U1056:V1056"/>
    <mergeCell ref="W1056:X1056"/>
    <mergeCell ref="AL1056:AM1056"/>
    <mergeCell ref="Q1057:T1057"/>
    <mergeCell ref="U1057:AF1057"/>
    <mergeCell ref="AL1057:AM1057"/>
    <mergeCell ref="BD1035:BK1035"/>
    <mergeCell ref="BE1045:BL1046"/>
    <mergeCell ref="N1050:W1050"/>
    <mergeCell ref="AG1050:AP1050"/>
    <mergeCell ref="I1052:P1059"/>
    <mergeCell ref="Q1052:AJ1053"/>
    <mergeCell ref="AK1052:BH1053"/>
    <mergeCell ref="Q1055:T1055"/>
    <mergeCell ref="U1055:V1055"/>
    <mergeCell ref="W1055:AF1055"/>
    <mergeCell ref="D1035:K1035"/>
    <mergeCell ref="L1035:S1035"/>
    <mergeCell ref="T1035:AA1035"/>
    <mergeCell ref="AB1035:AK1035"/>
    <mergeCell ref="AL1035:AU1035"/>
    <mergeCell ref="AV1035:BC1035"/>
    <mergeCell ref="BD1033:BK1033"/>
    <mergeCell ref="D1034:K1034"/>
    <mergeCell ref="L1034:S1034"/>
    <mergeCell ref="T1034:AA1034"/>
    <mergeCell ref="AB1034:AK1034"/>
    <mergeCell ref="AL1034:AU1034"/>
    <mergeCell ref="AV1034:BC1034"/>
    <mergeCell ref="BD1034:BK1034"/>
    <mergeCell ref="D1033:K1033"/>
    <mergeCell ref="L1033:S1033"/>
    <mergeCell ref="T1033:AA1033"/>
    <mergeCell ref="AB1033:AK1033"/>
    <mergeCell ref="AL1033:AU1033"/>
    <mergeCell ref="AV1033:BC1033"/>
    <mergeCell ref="BD1031:BK1031"/>
    <mergeCell ref="D1032:K1032"/>
    <mergeCell ref="L1032:S1032"/>
    <mergeCell ref="T1032:AA1032"/>
    <mergeCell ref="AB1032:AK1032"/>
    <mergeCell ref="AL1032:AU1032"/>
    <mergeCell ref="AV1032:BC1032"/>
    <mergeCell ref="BD1032:BK1032"/>
    <mergeCell ref="D1031:K1031"/>
    <mergeCell ref="L1031:S1031"/>
    <mergeCell ref="T1031:AA1031"/>
    <mergeCell ref="AB1031:AK1031"/>
    <mergeCell ref="AL1031:AU1031"/>
    <mergeCell ref="AV1031:BC1031"/>
    <mergeCell ref="BD1029:BK1029"/>
    <mergeCell ref="D1030:K1030"/>
    <mergeCell ref="L1030:S1030"/>
    <mergeCell ref="T1030:AA1030"/>
    <mergeCell ref="AB1030:AK1030"/>
    <mergeCell ref="AL1030:AU1030"/>
    <mergeCell ref="AV1030:BC1030"/>
    <mergeCell ref="BD1030:BK1030"/>
    <mergeCell ref="D1029:K1029"/>
    <mergeCell ref="L1029:S1029"/>
    <mergeCell ref="T1029:AA1029"/>
    <mergeCell ref="AB1029:AK1029"/>
    <mergeCell ref="AL1029:AU1029"/>
    <mergeCell ref="AV1029:BC1029"/>
    <mergeCell ref="BD1027:BK1027"/>
    <mergeCell ref="D1028:K1028"/>
    <mergeCell ref="L1028:S1028"/>
    <mergeCell ref="T1028:AA1028"/>
    <mergeCell ref="AB1028:AK1028"/>
    <mergeCell ref="AL1028:AU1028"/>
    <mergeCell ref="AV1028:BC1028"/>
    <mergeCell ref="BD1028:BK1028"/>
    <mergeCell ref="D1027:K1027"/>
    <mergeCell ref="L1027:S1027"/>
    <mergeCell ref="T1027:AA1027"/>
    <mergeCell ref="AB1027:AK1027"/>
    <mergeCell ref="AL1027:AU1027"/>
    <mergeCell ref="AV1027:BC1027"/>
    <mergeCell ref="BD1025:BK1025"/>
    <mergeCell ref="D1026:K1026"/>
    <mergeCell ref="L1026:S1026"/>
    <mergeCell ref="T1026:AA1026"/>
    <mergeCell ref="AB1026:AK1026"/>
    <mergeCell ref="AL1026:AU1026"/>
    <mergeCell ref="AV1026:BC1026"/>
    <mergeCell ref="BD1026:BK1026"/>
    <mergeCell ref="D1025:K1025"/>
    <mergeCell ref="L1025:S1025"/>
    <mergeCell ref="T1025:AA1025"/>
    <mergeCell ref="AB1025:AK1025"/>
    <mergeCell ref="AL1025:AU1025"/>
    <mergeCell ref="AV1025:BC1025"/>
    <mergeCell ref="BD1023:BK1023"/>
    <mergeCell ref="D1024:K1024"/>
    <mergeCell ref="L1024:S1024"/>
    <mergeCell ref="T1024:AA1024"/>
    <mergeCell ref="AB1024:AK1024"/>
    <mergeCell ref="AL1024:AU1024"/>
    <mergeCell ref="AV1024:BC1024"/>
    <mergeCell ref="BD1024:BK1024"/>
    <mergeCell ref="D1023:K1023"/>
    <mergeCell ref="L1023:S1023"/>
    <mergeCell ref="T1023:AA1023"/>
    <mergeCell ref="AB1023:AK1023"/>
    <mergeCell ref="AL1023:AU1023"/>
    <mergeCell ref="AV1023:BC1023"/>
    <mergeCell ref="BD1021:BK1021"/>
    <mergeCell ref="D1022:K1022"/>
    <mergeCell ref="L1022:S1022"/>
    <mergeCell ref="T1022:AA1022"/>
    <mergeCell ref="AB1022:AK1022"/>
    <mergeCell ref="AL1022:AU1022"/>
    <mergeCell ref="AV1022:BC1022"/>
    <mergeCell ref="BD1022:BK1022"/>
    <mergeCell ref="D1021:K1021"/>
    <mergeCell ref="L1021:S1021"/>
    <mergeCell ref="T1021:AA1021"/>
    <mergeCell ref="AB1021:AK1021"/>
    <mergeCell ref="AL1021:AU1021"/>
    <mergeCell ref="AV1021:BC1021"/>
    <mergeCell ref="BD1019:BK1019"/>
    <mergeCell ref="D1020:K1020"/>
    <mergeCell ref="L1020:S1020"/>
    <mergeCell ref="T1020:AA1020"/>
    <mergeCell ref="AB1020:AK1020"/>
    <mergeCell ref="AL1020:AU1020"/>
    <mergeCell ref="AV1020:BC1020"/>
    <mergeCell ref="BD1020:BK1020"/>
    <mergeCell ref="D1019:K1019"/>
    <mergeCell ref="L1019:S1019"/>
    <mergeCell ref="T1019:AA1019"/>
    <mergeCell ref="AB1019:AK1019"/>
    <mergeCell ref="AL1019:AU1019"/>
    <mergeCell ref="AV1019:BC1019"/>
    <mergeCell ref="BD1017:BK1017"/>
    <mergeCell ref="D1018:K1018"/>
    <mergeCell ref="L1018:S1018"/>
    <mergeCell ref="T1018:AA1018"/>
    <mergeCell ref="AB1018:AK1018"/>
    <mergeCell ref="AL1018:AU1018"/>
    <mergeCell ref="AV1018:BC1018"/>
    <mergeCell ref="BD1018:BK1018"/>
    <mergeCell ref="D1017:K1017"/>
    <mergeCell ref="L1017:S1017"/>
    <mergeCell ref="T1017:AA1017"/>
    <mergeCell ref="AB1017:AK1017"/>
    <mergeCell ref="AL1017:AU1017"/>
    <mergeCell ref="AV1017:BC1017"/>
    <mergeCell ref="BD1015:BK1015"/>
    <mergeCell ref="D1016:K1016"/>
    <mergeCell ref="L1016:S1016"/>
    <mergeCell ref="T1016:AA1016"/>
    <mergeCell ref="AB1016:AK1016"/>
    <mergeCell ref="AL1016:AU1016"/>
    <mergeCell ref="AV1016:BC1016"/>
    <mergeCell ref="BD1016:BK1016"/>
    <mergeCell ref="D1015:K1015"/>
    <mergeCell ref="L1015:S1015"/>
    <mergeCell ref="T1015:AA1015"/>
    <mergeCell ref="AB1015:AK1015"/>
    <mergeCell ref="AL1015:AU1015"/>
    <mergeCell ref="AV1015:BC1015"/>
    <mergeCell ref="BD1013:BK1013"/>
    <mergeCell ref="D1014:K1014"/>
    <mergeCell ref="L1014:S1014"/>
    <mergeCell ref="T1014:AA1014"/>
    <mergeCell ref="AB1014:AK1014"/>
    <mergeCell ref="AL1014:AU1014"/>
    <mergeCell ref="AV1014:BC1014"/>
    <mergeCell ref="BD1014:BK1014"/>
    <mergeCell ref="D1013:K1013"/>
    <mergeCell ref="L1013:S1013"/>
    <mergeCell ref="T1013:AA1013"/>
    <mergeCell ref="AB1013:AK1013"/>
    <mergeCell ref="AL1013:AU1013"/>
    <mergeCell ref="AV1013:BC1013"/>
    <mergeCell ref="BD1011:BK1011"/>
    <mergeCell ref="D1012:K1012"/>
    <mergeCell ref="L1012:S1012"/>
    <mergeCell ref="T1012:AA1012"/>
    <mergeCell ref="AB1012:AK1012"/>
    <mergeCell ref="AL1012:AU1012"/>
    <mergeCell ref="AV1012:BC1012"/>
    <mergeCell ref="BD1012:BK1012"/>
    <mergeCell ref="D1011:K1011"/>
    <mergeCell ref="L1011:S1011"/>
    <mergeCell ref="T1011:AA1011"/>
    <mergeCell ref="AB1011:AK1011"/>
    <mergeCell ref="AL1011:AU1011"/>
    <mergeCell ref="AV1011:BC1011"/>
    <mergeCell ref="BD1009:BK1009"/>
    <mergeCell ref="D1010:K1010"/>
    <mergeCell ref="L1010:S1010"/>
    <mergeCell ref="T1010:AA1010"/>
    <mergeCell ref="AB1010:AK1010"/>
    <mergeCell ref="AL1010:AU1010"/>
    <mergeCell ref="AV1010:BC1010"/>
    <mergeCell ref="BD1010:BK1010"/>
    <mergeCell ref="D1009:K1009"/>
    <mergeCell ref="L1009:S1009"/>
    <mergeCell ref="T1009:AA1009"/>
    <mergeCell ref="AB1009:AK1009"/>
    <mergeCell ref="AL1009:AU1009"/>
    <mergeCell ref="AV1009:BC1009"/>
    <mergeCell ref="BD1007:BK1007"/>
    <mergeCell ref="D1008:K1008"/>
    <mergeCell ref="L1008:S1008"/>
    <mergeCell ref="T1008:AA1008"/>
    <mergeCell ref="AB1008:AK1008"/>
    <mergeCell ref="AL1008:AU1008"/>
    <mergeCell ref="AV1008:BC1008"/>
    <mergeCell ref="BD1008:BK1008"/>
    <mergeCell ref="D1007:K1007"/>
    <mergeCell ref="L1007:S1007"/>
    <mergeCell ref="T1007:AA1007"/>
    <mergeCell ref="AB1007:AK1007"/>
    <mergeCell ref="AL1007:AU1007"/>
    <mergeCell ref="AV1007:BC1007"/>
    <mergeCell ref="AV1005:BC1005"/>
    <mergeCell ref="BD1005:BK1005"/>
    <mergeCell ref="D1006:K1006"/>
    <mergeCell ref="L1006:S1006"/>
    <mergeCell ref="T1006:AA1006"/>
    <mergeCell ref="AB1006:AK1006"/>
    <mergeCell ref="AL1006:AU1006"/>
    <mergeCell ref="AV1006:BC1006"/>
    <mergeCell ref="BD1006:BK1006"/>
    <mergeCell ref="AB1004:AK1004"/>
    <mergeCell ref="AL1004:AU1004"/>
    <mergeCell ref="D1005:K1005"/>
    <mergeCell ref="L1005:S1005"/>
    <mergeCell ref="T1005:AA1005"/>
    <mergeCell ref="AB1005:AK1005"/>
    <mergeCell ref="AL1005:AU1005"/>
    <mergeCell ref="D988:M989"/>
    <mergeCell ref="N988:AB989"/>
    <mergeCell ref="AC988:BF989"/>
    <mergeCell ref="BE999:BL1000"/>
    <mergeCell ref="D1003:K1004"/>
    <mergeCell ref="L1003:S1004"/>
    <mergeCell ref="T1003:AA1004"/>
    <mergeCell ref="AB1003:AU1003"/>
    <mergeCell ref="AV1003:BC1004"/>
    <mergeCell ref="BD1003:BK1004"/>
    <mergeCell ref="D984:M985"/>
    <mergeCell ref="N984:AB985"/>
    <mergeCell ref="AC984:BF985"/>
    <mergeCell ref="D986:M987"/>
    <mergeCell ref="N986:AB987"/>
    <mergeCell ref="AC986:BF987"/>
    <mergeCell ref="D980:M981"/>
    <mergeCell ref="N980:AB981"/>
    <mergeCell ref="AC980:BF981"/>
    <mergeCell ref="D982:M983"/>
    <mergeCell ref="N982:AB983"/>
    <mergeCell ref="AC982:BF983"/>
    <mergeCell ref="BD972:BK973"/>
    <mergeCell ref="D976:M977"/>
    <mergeCell ref="N976:AB977"/>
    <mergeCell ref="AC976:BF977"/>
    <mergeCell ref="D978:M979"/>
    <mergeCell ref="N978:AB979"/>
    <mergeCell ref="AC978:BF979"/>
    <mergeCell ref="H965:Q966"/>
    <mergeCell ref="U965:AD966"/>
    <mergeCell ref="AH965:AQ966"/>
    <mergeCell ref="AU965:BD966"/>
    <mergeCell ref="H967:Q967"/>
    <mergeCell ref="U967:AD967"/>
    <mergeCell ref="AH967:AQ967"/>
    <mergeCell ref="AU967:BD967"/>
    <mergeCell ref="H961:Q962"/>
    <mergeCell ref="U961:AD962"/>
    <mergeCell ref="AH961:AQ962"/>
    <mergeCell ref="AU961:BD962"/>
    <mergeCell ref="H963:Q963"/>
    <mergeCell ref="U963:AD963"/>
    <mergeCell ref="AH963:AQ963"/>
    <mergeCell ref="AU963:BD963"/>
    <mergeCell ref="H957:Q958"/>
    <mergeCell ref="U957:AD958"/>
    <mergeCell ref="AH957:AQ958"/>
    <mergeCell ref="AU957:BD958"/>
    <mergeCell ref="H959:Q959"/>
    <mergeCell ref="U959:AD959"/>
    <mergeCell ref="AH959:AQ959"/>
    <mergeCell ref="AU959:BD959"/>
    <mergeCell ref="H953:Q954"/>
    <mergeCell ref="U953:AD954"/>
    <mergeCell ref="AH953:AQ954"/>
    <mergeCell ref="AU953:BD954"/>
    <mergeCell ref="H955:Q955"/>
    <mergeCell ref="U955:AD955"/>
    <mergeCell ref="AH955:AQ955"/>
    <mergeCell ref="AU955:BD955"/>
    <mergeCell ref="BA935:BJ935"/>
    <mergeCell ref="BE941:BL942"/>
    <mergeCell ref="Y944:AM945"/>
    <mergeCell ref="Y946:AM946"/>
    <mergeCell ref="Y948:AM949"/>
    <mergeCell ref="Y950:AM950"/>
    <mergeCell ref="AQ934:AZ934"/>
    <mergeCell ref="BA934:BJ934"/>
    <mergeCell ref="D935:F935"/>
    <mergeCell ref="G935:L935"/>
    <mergeCell ref="M935:O935"/>
    <mergeCell ref="P935:Y935"/>
    <mergeCell ref="Z935:AE935"/>
    <mergeCell ref="AF935:AH935"/>
    <mergeCell ref="AI935:AP935"/>
    <mergeCell ref="AQ935:AZ935"/>
    <mergeCell ref="AI933:AP933"/>
    <mergeCell ref="AQ933:AZ933"/>
    <mergeCell ref="BA933:BJ933"/>
    <mergeCell ref="D934:F934"/>
    <mergeCell ref="G934:L934"/>
    <mergeCell ref="M934:O934"/>
    <mergeCell ref="P934:Y934"/>
    <mergeCell ref="Z934:AE934"/>
    <mergeCell ref="AF934:AH934"/>
    <mergeCell ref="AI934:AP934"/>
    <mergeCell ref="D933:F933"/>
    <mergeCell ref="G933:L933"/>
    <mergeCell ref="M933:O933"/>
    <mergeCell ref="P933:Y933"/>
    <mergeCell ref="Z933:AE933"/>
    <mergeCell ref="AF933:AH933"/>
    <mergeCell ref="BA931:BJ931"/>
    <mergeCell ref="D932:F932"/>
    <mergeCell ref="G932:L932"/>
    <mergeCell ref="M932:O932"/>
    <mergeCell ref="P932:Y932"/>
    <mergeCell ref="Z932:AE932"/>
    <mergeCell ref="AF932:AH932"/>
    <mergeCell ref="AI932:AP932"/>
    <mergeCell ref="AQ932:AZ932"/>
    <mergeCell ref="BA932:BJ932"/>
    <mergeCell ref="AQ930:AZ930"/>
    <mergeCell ref="BA930:BJ930"/>
    <mergeCell ref="D931:F931"/>
    <mergeCell ref="G931:L931"/>
    <mergeCell ref="M931:O931"/>
    <mergeCell ref="P931:Y931"/>
    <mergeCell ref="Z931:AE931"/>
    <mergeCell ref="AF931:AH931"/>
    <mergeCell ref="AI931:AP931"/>
    <mergeCell ref="AQ931:AZ931"/>
    <mergeCell ref="AI929:AP929"/>
    <mergeCell ref="AQ929:AZ929"/>
    <mergeCell ref="BA929:BJ929"/>
    <mergeCell ref="D930:F930"/>
    <mergeCell ref="G930:L930"/>
    <mergeCell ref="M930:O930"/>
    <mergeCell ref="P930:Y930"/>
    <mergeCell ref="Z930:AE930"/>
    <mergeCell ref="AF930:AH930"/>
    <mergeCell ref="AI930:AP930"/>
    <mergeCell ref="D929:F929"/>
    <mergeCell ref="G929:L929"/>
    <mergeCell ref="M929:O929"/>
    <mergeCell ref="P929:Y929"/>
    <mergeCell ref="Z929:AE929"/>
    <mergeCell ref="AF929:AH929"/>
    <mergeCell ref="BA927:BJ927"/>
    <mergeCell ref="D928:F928"/>
    <mergeCell ref="G928:L928"/>
    <mergeCell ref="M928:O928"/>
    <mergeCell ref="P928:Y928"/>
    <mergeCell ref="Z928:AE928"/>
    <mergeCell ref="AF928:AH928"/>
    <mergeCell ref="AI928:AP928"/>
    <mergeCell ref="AQ928:AZ928"/>
    <mergeCell ref="BA928:BJ928"/>
    <mergeCell ref="AQ926:AZ926"/>
    <mergeCell ref="BA926:BJ926"/>
    <mergeCell ref="D927:F927"/>
    <mergeCell ref="G927:L927"/>
    <mergeCell ref="M927:O927"/>
    <mergeCell ref="P927:Y927"/>
    <mergeCell ref="Z927:AE927"/>
    <mergeCell ref="AF927:AH927"/>
    <mergeCell ref="AI927:AP927"/>
    <mergeCell ref="AQ927:AZ927"/>
    <mergeCell ref="AI925:AP925"/>
    <mergeCell ref="AQ925:AZ925"/>
    <mergeCell ref="BA925:BJ925"/>
    <mergeCell ref="D926:F926"/>
    <mergeCell ref="G926:L926"/>
    <mergeCell ref="M926:O926"/>
    <mergeCell ref="P926:Y926"/>
    <mergeCell ref="Z926:AE926"/>
    <mergeCell ref="AF926:AH926"/>
    <mergeCell ref="AI926:AP926"/>
    <mergeCell ref="D925:F925"/>
    <mergeCell ref="G925:L925"/>
    <mergeCell ref="M925:O925"/>
    <mergeCell ref="P925:Y925"/>
    <mergeCell ref="Z925:AE925"/>
    <mergeCell ref="AF925:AH925"/>
    <mergeCell ref="BA923:BJ923"/>
    <mergeCell ref="D924:F924"/>
    <mergeCell ref="G924:L924"/>
    <mergeCell ref="M924:O924"/>
    <mergeCell ref="P924:Y924"/>
    <mergeCell ref="Z924:AE924"/>
    <mergeCell ref="AF924:AH924"/>
    <mergeCell ref="AI924:AP924"/>
    <mergeCell ref="AQ924:AZ924"/>
    <mergeCell ref="BA924:BJ924"/>
    <mergeCell ref="AQ922:AZ922"/>
    <mergeCell ref="BA922:BJ922"/>
    <mergeCell ref="D923:F923"/>
    <mergeCell ref="G923:L923"/>
    <mergeCell ref="M923:O923"/>
    <mergeCell ref="P923:Y923"/>
    <mergeCell ref="Z923:AE923"/>
    <mergeCell ref="AF923:AH923"/>
    <mergeCell ref="AI923:AP923"/>
    <mergeCell ref="AQ923:AZ923"/>
    <mergeCell ref="AI921:AP921"/>
    <mergeCell ref="AQ921:AZ921"/>
    <mergeCell ref="BA921:BJ921"/>
    <mergeCell ref="D922:F922"/>
    <mergeCell ref="G922:L922"/>
    <mergeCell ref="M922:O922"/>
    <mergeCell ref="P922:Y922"/>
    <mergeCell ref="Z922:AE922"/>
    <mergeCell ref="AF922:AH922"/>
    <mergeCell ref="AI922:AP922"/>
    <mergeCell ref="D921:F921"/>
    <mergeCell ref="G921:L921"/>
    <mergeCell ref="M921:O921"/>
    <mergeCell ref="P921:Y921"/>
    <mergeCell ref="Z921:AE921"/>
    <mergeCell ref="AF921:AH921"/>
    <mergeCell ref="BA919:BJ919"/>
    <mergeCell ref="D920:F920"/>
    <mergeCell ref="G920:L920"/>
    <mergeCell ref="M920:O920"/>
    <mergeCell ref="P920:Y920"/>
    <mergeCell ref="Z920:AE920"/>
    <mergeCell ref="AF920:AH920"/>
    <mergeCell ref="AI920:AP920"/>
    <mergeCell ref="AQ920:AZ920"/>
    <mergeCell ref="BA920:BJ920"/>
    <mergeCell ref="AQ918:AZ918"/>
    <mergeCell ref="BA918:BJ918"/>
    <mergeCell ref="D919:F919"/>
    <mergeCell ref="G919:L919"/>
    <mergeCell ref="M919:O919"/>
    <mergeCell ref="P919:Y919"/>
    <mergeCell ref="Z919:AE919"/>
    <mergeCell ref="AF919:AH919"/>
    <mergeCell ref="AI919:AP919"/>
    <mergeCell ref="AQ919:AZ919"/>
    <mergeCell ref="AI917:AP917"/>
    <mergeCell ref="AQ917:AZ917"/>
    <mergeCell ref="BA917:BJ917"/>
    <mergeCell ref="D918:F918"/>
    <mergeCell ref="G918:L918"/>
    <mergeCell ref="M918:O918"/>
    <mergeCell ref="P918:Y918"/>
    <mergeCell ref="Z918:AE918"/>
    <mergeCell ref="AF918:AH918"/>
    <mergeCell ref="AI918:AP918"/>
    <mergeCell ref="D917:F917"/>
    <mergeCell ref="G917:L917"/>
    <mergeCell ref="M917:O917"/>
    <mergeCell ref="P917:Y917"/>
    <mergeCell ref="Z917:AE917"/>
    <mergeCell ref="AF917:AH917"/>
    <mergeCell ref="BA915:BJ915"/>
    <mergeCell ref="D916:F916"/>
    <mergeCell ref="G916:L916"/>
    <mergeCell ref="M916:O916"/>
    <mergeCell ref="P916:Y916"/>
    <mergeCell ref="Z916:AE916"/>
    <mergeCell ref="AF916:AH916"/>
    <mergeCell ref="AI916:AP916"/>
    <mergeCell ref="AQ916:AZ916"/>
    <mergeCell ref="BA916:BJ916"/>
    <mergeCell ref="AQ914:AZ914"/>
    <mergeCell ref="BA914:BJ914"/>
    <mergeCell ref="D915:F915"/>
    <mergeCell ref="G915:L915"/>
    <mergeCell ref="M915:O915"/>
    <mergeCell ref="P915:Y915"/>
    <mergeCell ref="Z915:AE915"/>
    <mergeCell ref="AF915:AH915"/>
    <mergeCell ref="AI915:AP915"/>
    <mergeCell ref="AQ915:AZ915"/>
    <mergeCell ref="AI913:AP913"/>
    <mergeCell ref="AQ913:AZ913"/>
    <mergeCell ref="BA913:BJ913"/>
    <mergeCell ref="D914:F914"/>
    <mergeCell ref="G914:L914"/>
    <mergeCell ref="M914:O914"/>
    <mergeCell ref="P914:Y914"/>
    <mergeCell ref="Z914:AE914"/>
    <mergeCell ref="AF914:AH914"/>
    <mergeCell ref="AI914:AP914"/>
    <mergeCell ref="D913:F913"/>
    <mergeCell ref="G913:L913"/>
    <mergeCell ref="M913:O913"/>
    <mergeCell ref="P913:Y913"/>
    <mergeCell ref="Z913:AE913"/>
    <mergeCell ref="AF913:AH913"/>
    <mergeCell ref="BA911:BJ911"/>
    <mergeCell ref="D912:F912"/>
    <mergeCell ref="G912:L912"/>
    <mergeCell ref="M912:O912"/>
    <mergeCell ref="P912:Y912"/>
    <mergeCell ref="Z912:AE912"/>
    <mergeCell ref="AF912:AH912"/>
    <mergeCell ref="AI912:AP912"/>
    <mergeCell ref="AQ912:AZ912"/>
    <mergeCell ref="BA912:BJ912"/>
    <mergeCell ref="AQ910:AZ910"/>
    <mergeCell ref="BA910:BJ910"/>
    <mergeCell ref="D911:F911"/>
    <mergeCell ref="G911:L911"/>
    <mergeCell ref="M911:O911"/>
    <mergeCell ref="P911:Y911"/>
    <mergeCell ref="Z911:AE911"/>
    <mergeCell ref="AF911:AH911"/>
    <mergeCell ref="AI911:AP911"/>
    <mergeCell ref="AQ911:AZ911"/>
    <mergeCell ref="AI909:AP909"/>
    <mergeCell ref="AQ909:AZ909"/>
    <mergeCell ref="BA909:BJ909"/>
    <mergeCell ref="D910:F910"/>
    <mergeCell ref="G910:L910"/>
    <mergeCell ref="M910:O910"/>
    <mergeCell ref="P910:Y910"/>
    <mergeCell ref="Z910:AE910"/>
    <mergeCell ref="AF910:AH910"/>
    <mergeCell ref="AI910:AP910"/>
    <mergeCell ref="D909:F909"/>
    <mergeCell ref="G909:L909"/>
    <mergeCell ref="M909:O909"/>
    <mergeCell ref="P909:Y909"/>
    <mergeCell ref="Z909:AE909"/>
    <mergeCell ref="AF909:AH909"/>
    <mergeCell ref="BA907:BJ907"/>
    <mergeCell ref="D908:F908"/>
    <mergeCell ref="G908:L908"/>
    <mergeCell ref="M908:O908"/>
    <mergeCell ref="P908:Y908"/>
    <mergeCell ref="Z908:AE908"/>
    <mergeCell ref="AF908:AH908"/>
    <mergeCell ref="AI908:AP908"/>
    <mergeCell ref="AQ908:AZ908"/>
    <mergeCell ref="BA908:BJ908"/>
    <mergeCell ref="AQ906:AZ906"/>
    <mergeCell ref="BA906:BJ906"/>
    <mergeCell ref="D907:F907"/>
    <mergeCell ref="G907:L907"/>
    <mergeCell ref="M907:O907"/>
    <mergeCell ref="P907:Y907"/>
    <mergeCell ref="Z907:AE907"/>
    <mergeCell ref="AF907:AH907"/>
    <mergeCell ref="AI907:AP907"/>
    <mergeCell ref="AQ907:AZ907"/>
    <mergeCell ref="AI905:AP905"/>
    <mergeCell ref="AQ905:AZ905"/>
    <mergeCell ref="BA905:BJ905"/>
    <mergeCell ref="D906:F906"/>
    <mergeCell ref="G906:L906"/>
    <mergeCell ref="M906:O906"/>
    <mergeCell ref="P906:Y906"/>
    <mergeCell ref="Z906:AE906"/>
    <mergeCell ref="AF906:AH906"/>
    <mergeCell ref="AI906:AP906"/>
    <mergeCell ref="D905:F905"/>
    <mergeCell ref="G905:L905"/>
    <mergeCell ref="M905:O905"/>
    <mergeCell ref="P905:Y905"/>
    <mergeCell ref="Z905:AE905"/>
    <mergeCell ref="AF905:AH905"/>
    <mergeCell ref="BA903:BJ903"/>
    <mergeCell ref="D904:F904"/>
    <mergeCell ref="G904:L904"/>
    <mergeCell ref="M904:O904"/>
    <mergeCell ref="P904:Y904"/>
    <mergeCell ref="Z904:AE904"/>
    <mergeCell ref="AF904:AH904"/>
    <mergeCell ref="AI904:AP904"/>
    <mergeCell ref="AQ904:AZ904"/>
    <mergeCell ref="BA904:BJ904"/>
    <mergeCell ref="AQ902:AZ902"/>
    <mergeCell ref="BA902:BJ902"/>
    <mergeCell ref="D903:F903"/>
    <mergeCell ref="G903:L903"/>
    <mergeCell ref="M903:O903"/>
    <mergeCell ref="P903:Y903"/>
    <mergeCell ref="Z903:AE903"/>
    <mergeCell ref="AF903:AH903"/>
    <mergeCell ref="AI903:AP903"/>
    <mergeCell ref="AQ903:AZ903"/>
    <mergeCell ref="AI901:AP901"/>
    <mergeCell ref="AQ901:AZ901"/>
    <mergeCell ref="BA901:BJ901"/>
    <mergeCell ref="D902:F902"/>
    <mergeCell ref="G902:L902"/>
    <mergeCell ref="M902:O902"/>
    <mergeCell ref="P902:Y902"/>
    <mergeCell ref="Z902:AE902"/>
    <mergeCell ref="AF902:AH902"/>
    <mergeCell ref="AI902:AP902"/>
    <mergeCell ref="D901:F901"/>
    <mergeCell ref="G901:L901"/>
    <mergeCell ref="M901:O901"/>
    <mergeCell ref="P901:Y901"/>
    <mergeCell ref="Z901:AE901"/>
    <mergeCell ref="AF901:AH901"/>
    <mergeCell ref="BA899:BJ899"/>
    <mergeCell ref="D900:F900"/>
    <mergeCell ref="G900:L900"/>
    <mergeCell ref="M900:O900"/>
    <mergeCell ref="P900:Y900"/>
    <mergeCell ref="Z900:AE900"/>
    <mergeCell ref="AF900:AH900"/>
    <mergeCell ref="AI900:AP900"/>
    <mergeCell ref="AQ900:AZ900"/>
    <mergeCell ref="BA900:BJ900"/>
    <mergeCell ref="AQ898:AZ898"/>
    <mergeCell ref="BA898:BJ898"/>
    <mergeCell ref="D899:F899"/>
    <mergeCell ref="G899:L899"/>
    <mergeCell ref="M899:O899"/>
    <mergeCell ref="P899:Y899"/>
    <mergeCell ref="Z899:AE899"/>
    <mergeCell ref="AF899:AH899"/>
    <mergeCell ref="AI899:AP899"/>
    <mergeCell ref="AQ899:AZ899"/>
    <mergeCell ref="AI897:AP897"/>
    <mergeCell ref="AQ897:AZ897"/>
    <mergeCell ref="BA897:BJ897"/>
    <mergeCell ref="D898:F898"/>
    <mergeCell ref="G898:L898"/>
    <mergeCell ref="M898:O898"/>
    <mergeCell ref="P898:Y898"/>
    <mergeCell ref="Z898:AE898"/>
    <mergeCell ref="AF898:AH898"/>
    <mergeCell ref="AI898:AP898"/>
    <mergeCell ref="D897:F897"/>
    <mergeCell ref="G897:L897"/>
    <mergeCell ref="M897:O897"/>
    <mergeCell ref="P897:Y897"/>
    <mergeCell ref="Z897:AE897"/>
    <mergeCell ref="AF897:AH897"/>
    <mergeCell ref="BA895:BJ895"/>
    <mergeCell ref="D896:F896"/>
    <mergeCell ref="G896:L896"/>
    <mergeCell ref="M896:O896"/>
    <mergeCell ref="P896:Y896"/>
    <mergeCell ref="Z896:AE896"/>
    <mergeCell ref="AF896:AH896"/>
    <mergeCell ref="AI896:AP896"/>
    <mergeCell ref="AQ896:AZ896"/>
    <mergeCell ref="BA896:BJ896"/>
    <mergeCell ref="AQ894:AZ894"/>
    <mergeCell ref="BA894:BJ894"/>
    <mergeCell ref="D895:F895"/>
    <mergeCell ref="G895:L895"/>
    <mergeCell ref="M895:O895"/>
    <mergeCell ref="P895:Y895"/>
    <mergeCell ref="Z895:AE895"/>
    <mergeCell ref="AF895:AH895"/>
    <mergeCell ref="AI895:AP895"/>
    <mergeCell ref="AQ895:AZ895"/>
    <mergeCell ref="AI893:AP893"/>
    <mergeCell ref="AQ893:AZ893"/>
    <mergeCell ref="BA893:BJ893"/>
    <mergeCell ref="D894:F894"/>
    <mergeCell ref="G894:L894"/>
    <mergeCell ref="M894:O894"/>
    <mergeCell ref="P894:Y894"/>
    <mergeCell ref="Z894:AE894"/>
    <mergeCell ref="AF894:AH894"/>
    <mergeCell ref="AI894:AP894"/>
    <mergeCell ref="D893:F893"/>
    <mergeCell ref="G893:L893"/>
    <mergeCell ref="M893:O893"/>
    <mergeCell ref="P893:Y893"/>
    <mergeCell ref="Z893:AE893"/>
    <mergeCell ref="AF893:AH893"/>
    <mergeCell ref="BA891:BJ891"/>
    <mergeCell ref="D892:F892"/>
    <mergeCell ref="G892:L892"/>
    <mergeCell ref="M892:O892"/>
    <mergeCell ref="P892:Y892"/>
    <mergeCell ref="Z892:AE892"/>
    <mergeCell ref="AF892:AH892"/>
    <mergeCell ref="AI892:AP892"/>
    <mergeCell ref="AQ892:AZ892"/>
    <mergeCell ref="BA892:BJ892"/>
    <mergeCell ref="AQ890:AZ890"/>
    <mergeCell ref="BA890:BJ890"/>
    <mergeCell ref="D891:F891"/>
    <mergeCell ref="G891:L891"/>
    <mergeCell ref="M891:O891"/>
    <mergeCell ref="P891:Y891"/>
    <mergeCell ref="Z891:AE891"/>
    <mergeCell ref="AF891:AH891"/>
    <mergeCell ref="AI891:AP891"/>
    <mergeCell ref="AQ891:AZ891"/>
    <mergeCell ref="AI889:AP889"/>
    <mergeCell ref="AQ889:AZ889"/>
    <mergeCell ref="BA889:BJ889"/>
    <mergeCell ref="D890:F890"/>
    <mergeCell ref="G890:L890"/>
    <mergeCell ref="M890:O890"/>
    <mergeCell ref="P890:Y890"/>
    <mergeCell ref="Z890:AE890"/>
    <mergeCell ref="AF890:AH890"/>
    <mergeCell ref="AI890:AP890"/>
    <mergeCell ref="D889:F889"/>
    <mergeCell ref="G889:L889"/>
    <mergeCell ref="M889:O889"/>
    <mergeCell ref="P889:Y889"/>
    <mergeCell ref="Z889:AE889"/>
    <mergeCell ref="AF889:AH889"/>
    <mergeCell ref="BA887:BJ887"/>
    <mergeCell ref="D888:F888"/>
    <mergeCell ref="G888:L888"/>
    <mergeCell ref="M888:O888"/>
    <mergeCell ref="P888:Y888"/>
    <mergeCell ref="Z888:AE888"/>
    <mergeCell ref="AF888:AH888"/>
    <mergeCell ref="AI888:AP888"/>
    <mergeCell ref="AQ888:AZ888"/>
    <mergeCell ref="BA888:BJ888"/>
    <mergeCell ref="AQ886:AZ886"/>
    <mergeCell ref="BA886:BJ886"/>
    <mergeCell ref="D887:F887"/>
    <mergeCell ref="G887:L887"/>
    <mergeCell ref="M887:O887"/>
    <mergeCell ref="P887:Y887"/>
    <mergeCell ref="Z887:AE887"/>
    <mergeCell ref="AF887:AH887"/>
    <mergeCell ref="AI887:AP887"/>
    <mergeCell ref="AQ887:AZ887"/>
    <mergeCell ref="AI885:AP885"/>
    <mergeCell ref="AQ885:AZ885"/>
    <mergeCell ref="BA885:BJ885"/>
    <mergeCell ref="D886:F886"/>
    <mergeCell ref="G886:L886"/>
    <mergeCell ref="M886:O886"/>
    <mergeCell ref="P886:Y886"/>
    <mergeCell ref="Z886:AE886"/>
    <mergeCell ref="AF886:AH886"/>
    <mergeCell ref="AI886:AP886"/>
    <mergeCell ref="BE878:BL879"/>
    <mergeCell ref="D884:F885"/>
    <mergeCell ref="G884:Y884"/>
    <mergeCell ref="Z884:AZ884"/>
    <mergeCell ref="BA884:BJ884"/>
    <mergeCell ref="G885:L885"/>
    <mergeCell ref="M885:O885"/>
    <mergeCell ref="P885:Y885"/>
    <mergeCell ref="Z885:AE885"/>
    <mergeCell ref="AF885:AH885"/>
    <mergeCell ref="G854:V858"/>
    <mergeCell ref="Z855:AZ857"/>
    <mergeCell ref="BE855:BF857"/>
    <mergeCell ref="BG855:BH857"/>
    <mergeCell ref="BI855:BJ857"/>
    <mergeCell ref="BK855:BL857"/>
    <mergeCell ref="G848:V852"/>
    <mergeCell ref="Z849:AZ851"/>
    <mergeCell ref="BE849:BF851"/>
    <mergeCell ref="BG849:BH851"/>
    <mergeCell ref="BI849:BJ851"/>
    <mergeCell ref="BK849:BL851"/>
    <mergeCell ref="BK836:BL838"/>
    <mergeCell ref="G841:V845"/>
    <mergeCell ref="Z842:AZ844"/>
    <mergeCell ref="BE842:BF844"/>
    <mergeCell ref="BG842:BH844"/>
    <mergeCell ref="BI842:BJ844"/>
    <mergeCell ref="BK842:BL844"/>
    <mergeCell ref="G833:T834"/>
    <mergeCell ref="G835:V839"/>
    <mergeCell ref="Z836:AZ838"/>
    <mergeCell ref="BE836:BF838"/>
    <mergeCell ref="BG836:BH838"/>
    <mergeCell ref="BI836:BJ838"/>
    <mergeCell ref="BK821:BL823"/>
    <mergeCell ref="G826:V830"/>
    <mergeCell ref="Z827:AZ829"/>
    <mergeCell ref="BE827:BF829"/>
    <mergeCell ref="BG827:BH829"/>
    <mergeCell ref="BI827:BJ829"/>
    <mergeCell ref="BK827:BL829"/>
    <mergeCell ref="G818:T819"/>
    <mergeCell ref="G820:V824"/>
    <mergeCell ref="Z821:AZ823"/>
    <mergeCell ref="BE821:BF823"/>
    <mergeCell ref="BG821:BH823"/>
    <mergeCell ref="BI821:BJ823"/>
    <mergeCell ref="BK807:BL809"/>
    <mergeCell ref="G812:V816"/>
    <mergeCell ref="Z813:AZ815"/>
    <mergeCell ref="BE813:BF815"/>
    <mergeCell ref="BG813:BH815"/>
    <mergeCell ref="BI813:BJ815"/>
    <mergeCell ref="BK813:BL815"/>
    <mergeCell ref="J749:K749"/>
    <mergeCell ref="J750:K750"/>
    <mergeCell ref="BE799:BL800"/>
    <mergeCell ref="G803:BA804"/>
    <mergeCell ref="BE803:BL804"/>
    <mergeCell ref="G806:V810"/>
    <mergeCell ref="Z807:AZ809"/>
    <mergeCell ref="BE807:BF809"/>
    <mergeCell ref="BG807:BH809"/>
    <mergeCell ref="BI807:BJ809"/>
    <mergeCell ref="F711:BI711"/>
    <mergeCell ref="F712:BI712"/>
    <mergeCell ref="G716:H716"/>
    <mergeCell ref="G717:H717"/>
    <mergeCell ref="AA718:AB718"/>
    <mergeCell ref="BE741:BL742"/>
    <mergeCell ref="F705:U705"/>
    <mergeCell ref="V705:BI705"/>
    <mergeCell ref="F706:U706"/>
    <mergeCell ref="V706:BI706"/>
    <mergeCell ref="F708:BI708"/>
    <mergeCell ref="F709:BI709"/>
    <mergeCell ref="F701:U702"/>
    <mergeCell ref="V701:BI701"/>
    <mergeCell ref="V702:BI702"/>
    <mergeCell ref="F703:U704"/>
    <mergeCell ref="V703:BI703"/>
    <mergeCell ref="V704:BI704"/>
    <mergeCell ref="F695:U696"/>
    <mergeCell ref="V695:BI695"/>
    <mergeCell ref="V696:BI696"/>
    <mergeCell ref="F697:U700"/>
    <mergeCell ref="V697:BI697"/>
    <mergeCell ref="V698:BI698"/>
    <mergeCell ref="V699:BI699"/>
    <mergeCell ref="V700:BI700"/>
    <mergeCell ref="F670:M670"/>
    <mergeCell ref="BE683:BL684"/>
    <mergeCell ref="C687:BL688"/>
    <mergeCell ref="C689:BL690"/>
    <mergeCell ref="F692:BI692"/>
    <mergeCell ref="F693:U694"/>
    <mergeCell ref="V693:BI694"/>
    <mergeCell ref="E662:T662"/>
    <mergeCell ref="U662:AJ662"/>
    <mergeCell ref="AK662:AR662"/>
    <mergeCell ref="AS662:AT662"/>
    <mergeCell ref="AU662:BJ662"/>
    <mergeCell ref="E663:T663"/>
    <mergeCell ref="U663:AJ663"/>
    <mergeCell ref="AK663:AR663"/>
    <mergeCell ref="AS663:AT663"/>
    <mergeCell ref="AU663:BJ663"/>
    <mergeCell ref="E660:T660"/>
    <mergeCell ref="U660:AJ660"/>
    <mergeCell ref="AK660:AR660"/>
    <mergeCell ref="AS660:AT660"/>
    <mergeCell ref="AU660:BJ660"/>
    <mergeCell ref="E661:T661"/>
    <mergeCell ref="U661:AJ661"/>
    <mergeCell ref="AK661:AR661"/>
    <mergeCell ref="AS661:AT661"/>
    <mergeCell ref="AU661:BJ661"/>
    <mergeCell ref="E653:BJ653"/>
    <mergeCell ref="E657:T658"/>
    <mergeCell ref="U657:AJ658"/>
    <mergeCell ref="AK657:AT658"/>
    <mergeCell ref="AU657:BJ658"/>
    <mergeCell ref="E659:T659"/>
    <mergeCell ref="U659:AJ659"/>
    <mergeCell ref="AK659:AR659"/>
    <mergeCell ref="AS659:AT659"/>
    <mergeCell ref="AU659:BJ659"/>
    <mergeCell ref="E650:T652"/>
    <mergeCell ref="U650:AJ652"/>
    <mergeCell ref="AK650:AR652"/>
    <mergeCell ref="AS650:AT652"/>
    <mergeCell ref="BG650:BI652"/>
    <mergeCell ref="BJ650:BL652"/>
    <mergeCell ref="AV651:AW651"/>
    <mergeCell ref="AZ651:BA651"/>
    <mergeCell ref="BE651:BF651"/>
    <mergeCell ref="E647:T649"/>
    <mergeCell ref="U647:AJ649"/>
    <mergeCell ref="AK647:AR649"/>
    <mergeCell ref="AS647:AT649"/>
    <mergeCell ref="BG647:BI649"/>
    <mergeCell ref="BJ647:BL649"/>
    <mergeCell ref="AV648:AW648"/>
    <mergeCell ref="AZ648:BA648"/>
    <mergeCell ref="BE648:BF648"/>
    <mergeCell ref="E644:T646"/>
    <mergeCell ref="U644:AJ646"/>
    <mergeCell ref="AK644:AR646"/>
    <mergeCell ref="AS644:AT646"/>
    <mergeCell ref="BG644:BI646"/>
    <mergeCell ref="BJ644:BL646"/>
    <mergeCell ref="AV645:AW645"/>
    <mergeCell ref="AZ645:BA645"/>
    <mergeCell ref="BE645:BF645"/>
    <mergeCell ref="E641:T643"/>
    <mergeCell ref="U641:AJ643"/>
    <mergeCell ref="AK641:AR643"/>
    <mergeCell ref="AS641:AT643"/>
    <mergeCell ref="BG641:BI643"/>
    <mergeCell ref="BJ641:BL643"/>
    <mergeCell ref="AV642:AW642"/>
    <mergeCell ref="AZ642:BA642"/>
    <mergeCell ref="BE642:BF642"/>
    <mergeCell ref="BC637:BL637"/>
    <mergeCell ref="E638:T640"/>
    <mergeCell ref="U638:AJ640"/>
    <mergeCell ref="AK638:AR640"/>
    <mergeCell ref="AS638:AT640"/>
    <mergeCell ref="BG638:BI640"/>
    <mergeCell ref="BJ638:BL640"/>
    <mergeCell ref="AV639:AW639"/>
    <mergeCell ref="AZ639:BA639"/>
    <mergeCell ref="BE639:BF639"/>
    <mergeCell ref="BJ630:BL632"/>
    <mergeCell ref="AV631:AW631"/>
    <mergeCell ref="AZ631:BA631"/>
    <mergeCell ref="BE631:BF631"/>
    <mergeCell ref="E636:T637"/>
    <mergeCell ref="U636:AJ637"/>
    <mergeCell ref="AK636:AT637"/>
    <mergeCell ref="AU636:BL636"/>
    <mergeCell ref="AU637:AX637"/>
    <mergeCell ref="AY637:BB637"/>
    <mergeCell ref="BG627:BI629"/>
    <mergeCell ref="BJ627:BL629"/>
    <mergeCell ref="AV628:AW628"/>
    <mergeCell ref="AZ628:BA628"/>
    <mergeCell ref="BE628:BF628"/>
    <mergeCell ref="E630:T632"/>
    <mergeCell ref="U630:AJ632"/>
    <mergeCell ref="AK630:AR632"/>
    <mergeCell ref="AS630:AT632"/>
    <mergeCell ref="BG630:BI632"/>
    <mergeCell ref="AV625:AW625"/>
    <mergeCell ref="AZ625:BA625"/>
    <mergeCell ref="BE625:BF625"/>
    <mergeCell ref="E627:T629"/>
    <mergeCell ref="U627:AJ629"/>
    <mergeCell ref="AK627:AR629"/>
    <mergeCell ref="AS627:AT629"/>
    <mergeCell ref="BJ621:BL623"/>
    <mergeCell ref="AV622:AW622"/>
    <mergeCell ref="AZ622:BA622"/>
    <mergeCell ref="BE622:BF622"/>
    <mergeCell ref="E624:T626"/>
    <mergeCell ref="U624:AJ626"/>
    <mergeCell ref="AK624:AR626"/>
    <mergeCell ref="AS624:AT626"/>
    <mergeCell ref="BG624:BI626"/>
    <mergeCell ref="BJ624:BL626"/>
    <mergeCell ref="BE619:BF619"/>
    <mergeCell ref="E621:T623"/>
    <mergeCell ref="U621:AJ623"/>
    <mergeCell ref="AK621:AR623"/>
    <mergeCell ref="AS621:AT623"/>
    <mergeCell ref="BG621:BI623"/>
    <mergeCell ref="AY617:BB617"/>
    <mergeCell ref="BC617:BL617"/>
    <mergeCell ref="E618:T620"/>
    <mergeCell ref="U618:AJ620"/>
    <mergeCell ref="AK618:AR620"/>
    <mergeCell ref="AS618:AT620"/>
    <mergeCell ref="BG618:BI620"/>
    <mergeCell ref="BJ618:BL620"/>
    <mergeCell ref="AV619:AW619"/>
    <mergeCell ref="AZ619:BA619"/>
    <mergeCell ref="AJ568:BI570"/>
    <mergeCell ref="E583:L583"/>
    <mergeCell ref="AS583:AZ583"/>
    <mergeCell ref="BE608:BL609"/>
    <mergeCell ref="E610:BL612"/>
    <mergeCell ref="E616:T617"/>
    <mergeCell ref="U616:AJ617"/>
    <mergeCell ref="AK616:AT617"/>
    <mergeCell ref="AU616:BL616"/>
    <mergeCell ref="AU617:AX617"/>
    <mergeCell ref="R560:AI561"/>
    <mergeCell ref="AJ560:BI561"/>
    <mergeCell ref="R562:AI563"/>
    <mergeCell ref="AJ562:BI563"/>
    <mergeCell ref="F564:Q570"/>
    <mergeCell ref="R564:AI565"/>
    <mergeCell ref="AJ564:BI565"/>
    <mergeCell ref="R566:AI567"/>
    <mergeCell ref="AJ566:BI567"/>
    <mergeCell ref="R568:AI570"/>
    <mergeCell ref="D529:BK532"/>
    <mergeCell ref="BE549:BL550"/>
    <mergeCell ref="F555:Q555"/>
    <mergeCell ref="R555:AI555"/>
    <mergeCell ref="AJ555:BI555"/>
    <mergeCell ref="F556:Q563"/>
    <mergeCell ref="R556:AI557"/>
    <mergeCell ref="AJ556:BI557"/>
    <mergeCell ref="R558:AI559"/>
    <mergeCell ref="AJ558:BI559"/>
    <mergeCell ref="D520:V520"/>
    <mergeCell ref="D521:V522"/>
    <mergeCell ref="AC522:BK524"/>
    <mergeCell ref="D523:F523"/>
    <mergeCell ref="D524:V524"/>
    <mergeCell ref="D525:V526"/>
    <mergeCell ref="D513:R513"/>
    <mergeCell ref="AD513:AR513"/>
    <mergeCell ref="AT513:BJ513"/>
    <mergeCell ref="D516:V516"/>
    <mergeCell ref="AC516:BK518"/>
    <mergeCell ref="D517:V518"/>
    <mergeCell ref="D511:R511"/>
    <mergeCell ref="AD511:AR511"/>
    <mergeCell ref="AT511:BJ511"/>
    <mergeCell ref="D512:R512"/>
    <mergeCell ref="AD512:AR512"/>
    <mergeCell ref="AT512:BJ512"/>
    <mergeCell ref="D509:R509"/>
    <mergeCell ref="AD509:AR509"/>
    <mergeCell ref="AT509:BJ509"/>
    <mergeCell ref="D510:R510"/>
    <mergeCell ref="AD510:AR510"/>
    <mergeCell ref="AT510:BJ510"/>
    <mergeCell ref="D507:R507"/>
    <mergeCell ref="AD507:AR507"/>
    <mergeCell ref="AT507:BJ507"/>
    <mergeCell ref="D508:R508"/>
    <mergeCell ref="AD508:AR508"/>
    <mergeCell ref="AT508:BJ508"/>
    <mergeCell ref="D504:R504"/>
    <mergeCell ref="AD504:AR504"/>
    <mergeCell ref="AT504:BJ504"/>
    <mergeCell ref="D506:R506"/>
    <mergeCell ref="AD506:AR506"/>
    <mergeCell ref="AT506:BJ506"/>
    <mergeCell ref="D502:R502"/>
    <mergeCell ref="AD502:AR502"/>
    <mergeCell ref="AT502:BJ502"/>
    <mergeCell ref="D503:R503"/>
    <mergeCell ref="AD503:AR503"/>
    <mergeCell ref="AT503:BJ503"/>
    <mergeCell ref="D500:R500"/>
    <mergeCell ref="AD500:AR500"/>
    <mergeCell ref="AT500:BJ500"/>
    <mergeCell ref="D501:R501"/>
    <mergeCell ref="AD501:AR501"/>
    <mergeCell ref="AT501:BJ501"/>
    <mergeCell ref="D498:R498"/>
    <mergeCell ref="AD498:AR498"/>
    <mergeCell ref="AT498:BJ498"/>
    <mergeCell ref="D499:R499"/>
    <mergeCell ref="AD499:AR499"/>
    <mergeCell ref="AT499:BJ499"/>
    <mergeCell ref="D495:R495"/>
    <mergeCell ref="AD495:AR495"/>
    <mergeCell ref="AT495:BJ495"/>
    <mergeCell ref="D497:R497"/>
    <mergeCell ref="AD497:AR497"/>
    <mergeCell ref="AT497:BJ497"/>
    <mergeCell ref="D493:R493"/>
    <mergeCell ref="AD493:AR493"/>
    <mergeCell ref="AT493:BJ493"/>
    <mergeCell ref="D494:R494"/>
    <mergeCell ref="AD494:AR494"/>
    <mergeCell ref="AT494:BJ494"/>
    <mergeCell ref="D491:R491"/>
    <mergeCell ref="AD491:AR491"/>
    <mergeCell ref="AT491:BJ491"/>
    <mergeCell ref="D492:R492"/>
    <mergeCell ref="AD492:AR492"/>
    <mergeCell ref="AT492:BJ492"/>
    <mergeCell ref="D489:R489"/>
    <mergeCell ref="AD489:AR489"/>
    <mergeCell ref="AT489:BJ489"/>
    <mergeCell ref="D490:R490"/>
    <mergeCell ref="AD490:AR490"/>
    <mergeCell ref="AT490:BJ490"/>
    <mergeCell ref="D463:K463"/>
    <mergeCell ref="D464:V465"/>
    <mergeCell ref="BE480:BL481"/>
    <mergeCell ref="D488:R488"/>
    <mergeCell ref="AD488:AR488"/>
    <mergeCell ref="AT488:BJ488"/>
    <mergeCell ref="D455:K455"/>
    <mergeCell ref="AC455:BK457"/>
    <mergeCell ref="D456:V457"/>
    <mergeCell ref="D459:K459"/>
    <mergeCell ref="D460:V461"/>
    <mergeCell ref="D462:F462"/>
    <mergeCell ref="D451:R451"/>
    <mergeCell ref="AD451:AR451"/>
    <mergeCell ref="AT451:BJ451"/>
    <mergeCell ref="D452:R452"/>
    <mergeCell ref="AD452:AR452"/>
    <mergeCell ref="AT452:BJ452"/>
    <mergeCell ref="D449:R449"/>
    <mergeCell ref="AD449:AR449"/>
    <mergeCell ref="AT449:BJ449"/>
    <mergeCell ref="D450:R450"/>
    <mergeCell ref="AD450:AR450"/>
    <mergeCell ref="AT450:BJ450"/>
    <mergeCell ref="D447:R447"/>
    <mergeCell ref="AD447:AR447"/>
    <mergeCell ref="AT447:BJ447"/>
    <mergeCell ref="D448:R448"/>
    <mergeCell ref="AD448:AR448"/>
    <mergeCell ref="AT448:BJ448"/>
    <mergeCell ref="D445:R445"/>
    <mergeCell ref="AD445:AR445"/>
    <mergeCell ref="AT445:BJ445"/>
    <mergeCell ref="D446:R446"/>
    <mergeCell ref="AD446:AR446"/>
    <mergeCell ref="AT446:BJ446"/>
    <mergeCell ref="D442:R442"/>
    <mergeCell ref="AD442:AR442"/>
    <mergeCell ref="AT442:BJ442"/>
    <mergeCell ref="D443:R443"/>
    <mergeCell ref="AD443:AR443"/>
    <mergeCell ref="AT443:BJ443"/>
    <mergeCell ref="D440:R440"/>
    <mergeCell ref="AD440:AR440"/>
    <mergeCell ref="AT440:BJ440"/>
    <mergeCell ref="D441:R441"/>
    <mergeCell ref="AD441:AR441"/>
    <mergeCell ref="AT441:BJ441"/>
    <mergeCell ref="D438:R438"/>
    <mergeCell ref="AD438:AR438"/>
    <mergeCell ref="AT438:BJ438"/>
    <mergeCell ref="D439:R439"/>
    <mergeCell ref="AD439:AR439"/>
    <mergeCell ref="AT439:BJ439"/>
    <mergeCell ref="D436:R436"/>
    <mergeCell ref="AD436:AR436"/>
    <mergeCell ref="AT436:BJ436"/>
    <mergeCell ref="D437:R437"/>
    <mergeCell ref="AD437:AR437"/>
    <mergeCell ref="AT437:BJ437"/>
    <mergeCell ref="D433:R433"/>
    <mergeCell ref="AD433:AR433"/>
    <mergeCell ref="AT433:BJ433"/>
    <mergeCell ref="D434:R434"/>
    <mergeCell ref="AD434:AR434"/>
    <mergeCell ref="AT434:BJ434"/>
    <mergeCell ref="D431:R431"/>
    <mergeCell ref="AD431:AR431"/>
    <mergeCell ref="AT431:BJ431"/>
    <mergeCell ref="D432:R432"/>
    <mergeCell ref="AD432:AR432"/>
    <mergeCell ref="AT432:BJ432"/>
    <mergeCell ref="D429:R429"/>
    <mergeCell ref="AD429:AR429"/>
    <mergeCell ref="AT429:BJ429"/>
    <mergeCell ref="D430:R430"/>
    <mergeCell ref="AD430:AR430"/>
    <mergeCell ref="AT430:BJ430"/>
    <mergeCell ref="C418:BL422"/>
    <mergeCell ref="D427:R427"/>
    <mergeCell ref="AD427:AR427"/>
    <mergeCell ref="AT427:BJ427"/>
    <mergeCell ref="D428:R428"/>
    <mergeCell ref="AD428:AR428"/>
    <mergeCell ref="AT428:BJ428"/>
    <mergeCell ref="D393:K393"/>
    <mergeCell ref="D394:V395"/>
    <mergeCell ref="D396:F396"/>
    <mergeCell ref="D397:K397"/>
    <mergeCell ref="D398:V399"/>
    <mergeCell ref="BE414:BL415"/>
    <mergeCell ref="D386:R386"/>
    <mergeCell ref="AD386:AR386"/>
    <mergeCell ref="AT386:BJ386"/>
    <mergeCell ref="D389:K389"/>
    <mergeCell ref="AC389:BK391"/>
    <mergeCell ref="D390:V391"/>
    <mergeCell ref="D384:R384"/>
    <mergeCell ref="AD384:AR384"/>
    <mergeCell ref="AT384:BJ384"/>
    <mergeCell ref="D385:R385"/>
    <mergeCell ref="AD385:AR385"/>
    <mergeCell ref="AT385:BJ385"/>
    <mergeCell ref="D382:R382"/>
    <mergeCell ref="AD382:AR382"/>
    <mergeCell ref="AT382:BJ382"/>
    <mergeCell ref="D383:R383"/>
    <mergeCell ref="AD383:AR383"/>
    <mergeCell ref="AT383:BJ383"/>
    <mergeCell ref="D380:R380"/>
    <mergeCell ref="AD380:AR380"/>
    <mergeCell ref="AT380:BJ380"/>
    <mergeCell ref="D381:R381"/>
    <mergeCell ref="AD381:AR381"/>
    <mergeCell ref="AT381:BJ381"/>
    <mergeCell ref="D377:R377"/>
    <mergeCell ref="AD377:AR377"/>
    <mergeCell ref="AT377:BJ377"/>
    <mergeCell ref="D379:R379"/>
    <mergeCell ref="AD379:AR379"/>
    <mergeCell ref="AT379:BJ379"/>
    <mergeCell ref="D375:R375"/>
    <mergeCell ref="AD375:AR375"/>
    <mergeCell ref="AT375:BJ375"/>
    <mergeCell ref="D376:R376"/>
    <mergeCell ref="AD376:AR376"/>
    <mergeCell ref="AT376:BJ376"/>
    <mergeCell ref="D373:R373"/>
    <mergeCell ref="AD373:AR373"/>
    <mergeCell ref="AT373:BJ373"/>
    <mergeCell ref="D374:R374"/>
    <mergeCell ref="AD374:AR374"/>
    <mergeCell ref="AT374:BJ374"/>
    <mergeCell ref="D371:R371"/>
    <mergeCell ref="AD371:AR371"/>
    <mergeCell ref="AT371:BJ371"/>
    <mergeCell ref="D372:R372"/>
    <mergeCell ref="AD372:AR372"/>
    <mergeCell ref="AT372:BJ372"/>
    <mergeCell ref="D368:R368"/>
    <mergeCell ref="AD368:AR368"/>
    <mergeCell ref="AT368:BJ368"/>
    <mergeCell ref="D370:R370"/>
    <mergeCell ref="AD370:AR370"/>
    <mergeCell ref="AT370:BJ370"/>
    <mergeCell ref="D366:R366"/>
    <mergeCell ref="AD366:AR366"/>
    <mergeCell ref="AT366:BJ366"/>
    <mergeCell ref="D367:R367"/>
    <mergeCell ref="AD367:AR367"/>
    <mergeCell ref="AT367:BJ367"/>
    <mergeCell ref="D364:R364"/>
    <mergeCell ref="AD364:AR364"/>
    <mergeCell ref="AT364:BJ364"/>
    <mergeCell ref="D365:R365"/>
    <mergeCell ref="AD365:AR365"/>
    <mergeCell ref="AT365:BJ365"/>
    <mergeCell ref="D362:R362"/>
    <mergeCell ref="AD362:AR362"/>
    <mergeCell ref="AT362:BJ362"/>
    <mergeCell ref="D363:R363"/>
    <mergeCell ref="AD363:AR363"/>
    <mergeCell ref="AT363:BJ363"/>
    <mergeCell ref="D332:V333"/>
    <mergeCell ref="D336:BK339"/>
    <mergeCell ref="BE348:BL349"/>
    <mergeCell ref="C352:BL356"/>
    <mergeCell ref="D361:R361"/>
    <mergeCell ref="AD361:AR361"/>
    <mergeCell ref="AT361:BJ361"/>
    <mergeCell ref="D323:V323"/>
    <mergeCell ref="AC323:BK325"/>
    <mergeCell ref="D324:V325"/>
    <mergeCell ref="D327:V327"/>
    <mergeCell ref="D328:V329"/>
    <mergeCell ref="AC329:BK331"/>
    <mergeCell ref="D330:F330"/>
    <mergeCell ref="D331:V331"/>
    <mergeCell ref="D319:R319"/>
    <mergeCell ref="AD319:AR319"/>
    <mergeCell ref="AT319:BJ319"/>
    <mergeCell ref="D320:R320"/>
    <mergeCell ref="AD320:AR320"/>
    <mergeCell ref="AT320:BJ320"/>
    <mergeCell ref="D317:R317"/>
    <mergeCell ref="AD317:AR317"/>
    <mergeCell ref="AT317:BJ317"/>
    <mergeCell ref="D318:R318"/>
    <mergeCell ref="AD318:AR318"/>
    <mergeCell ref="AT318:BJ318"/>
    <mergeCell ref="D315:R315"/>
    <mergeCell ref="AD315:AR315"/>
    <mergeCell ref="AT315:BJ315"/>
    <mergeCell ref="D316:R316"/>
    <mergeCell ref="AD316:AR316"/>
    <mergeCell ref="AT316:BJ316"/>
    <mergeCell ref="D313:R313"/>
    <mergeCell ref="AD313:AR313"/>
    <mergeCell ref="AT313:BJ313"/>
    <mergeCell ref="D314:R314"/>
    <mergeCell ref="AD314:AR314"/>
    <mergeCell ref="AT314:BJ314"/>
    <mergeCell ref="D310:R310"/>
    <mergeCell ref="AD310:AR310"/>
    <mergeCell ref="AT310:BJ310"/>
    <mergeCell ref="D312:R312"/>
    <mergeCell ref="AD312:AR312"/>
    <mergeCell ref="AT312:BJ312"/>
    <mergeCell ref="D308:R308"/>
    <mergeCell ref="AD308:AR308"/>
    <mergeCell ref="AT308:BJ308"/>
    <mergeCell ref="D309:R309"/>
    <mergeCell ref="AD309:AR309"/>
    <mergeCell ref="AT309:BJ309"/>
    <mergeCell ref="D306:R306"/>
    <mergeCell ref="AD306:AR306"/>
    <mergeCell ref="AT306:BJ306"/>
    <mergeCell ref="D307:R307"/>
    <mergeCell ref="AD307:AR307"/>
    <mergeCell ref="AT307:BJ307"/>
    <mergeCell ref="D304:R304"/>
    <mergeCell ref="AD304:AR304"/>
    <mergeCell ref="AT304:BJ304"/>
    <mergeCell ref="D305:R305"/>
    <mergeCell ref="AD305:AR305"/>
    <mergeCell ref="AT305:BJ305"/>
    <mergeCell ref="D301:R301"/>
    <mergeCell ref="AD301:AR301"/>
    <mergeCell ref="AT301:BJ301"/>
    <mergeCell ref="D303:R303"/>
    <mergeCell ref="AD303:AR303"/>
    <mergeCell ref="AT303:BJ303"/>
    <mergeCell ref="D299:R299"/>
    <mergeCell ref="AD299:AR299"/>
    <mergeCell ref="AT299:BJ299"/>
    <mergeCell ref="D300:R300"/>
    <mergeCell ref="AD300:AR300"/>
    <mergeCell ref="AT300:BJ300"/>
    <mergeCell ref="D297:R297"/>
    <mergeCell ref="AD297:AR297"/>
    <mergeCell ref="AT297:BJ297"/>
    <mergeCell ref="D298:R298"/>
    <mergeCell ref="AD298:AR298"/>
    <mergeCell ref="AT298:BJ298"/>
    <mergeCell ref="D295:R295"/>
    <mergeCell ref="AD295:AR295"/>
    <mergeCell ref="AT295:BJ295"/>
    <mergeCell ref="D296:R296"/>
    <mergeCell ref="AD296:AR296"/>
    <mergeCell ref="AT296:BJ296"/>
    <mergeCell ref="D269:BK272"/>
    <mergeCell ref="BE281:BL282"/>
    <mergeCell ref="C285:BL289"/>
    <mergeCell ref="D294:R294"/>
    <mergeCell ref="AD294:AR294"/>
    <mergeCell ref="AT294:BJ294"/>
    <mergeCell ref="D260:V260"/>
    <mergeCell ref="D261:V262"/>
    <mergeCell ref="AC262:BK264"/>
    <mergeCell ref="D263:F263"/>
    <mergeCell ref="D264:V264"/>
    <mergeCell ref="D265:V266"/>
    <mergeCell ref="D253:R253"/>
    <mergeCell ref="AD253:AR253"/>
    <mergeCell ref="AT253:BJ253"/>
    <mergeCell ref="D256:V256"/>
    <mergeCell ref="AC256:BK258"/>
    <mergeCell ref="D257:V258"/>
    <mergeCell ref="D251:R251"/>
    <mergeCell ref="AD251:AR251"/>
    <mergeCell ref="AT251:BJ251"/>
    <mergeCell ref="D252:R252"/>
    <mergeCell ref="AD252:AR252"/>
    <mergeCell ref="AT252:BJ252"/>
    <mergeCell ref="D249:R249"/>
    <mergeCell ref="AD249:AR249"/>
    <mergeCell ref="AT249:BJ249"/>
    <mergeCell ref="D250:R250"/>
    <mergeCell ref="AD250:AR250"/>
    <mergeCell ref="AT250:BJ250"/>
    <mergeCell ref="D247:R247"/>
    <mergeCell ref="AD247:AR247"/>
    <mergeCell ref="AT247:BJ247"/>
    <mergeCell ref="D248:R248"/>
    <mergeCell ref="AD248:AR248"/>
    <mergeCell ref="AT248:BJ248"/>
    <mergeCell ref="D244:R244"/>
    <mergeCell ref="AD244:AR244"/>
    <mergeCell ref="AT244:BJ244"/>
    <mergeCell ref="D246:R246"/>
    <mergeCell ref="AD246:AR246"/>
    <mergeCell ref="AT246:BJ246"/>
    <mergeCell ref="D242:R242"/>
    <mergeCell ref="AD242:AR242"/>
    <mergeCell ref="AT242:BJ242"/>
    <mergeCell ref="D243:R243"/>
    <mergeCell ref="AD243:AR243"/>
    <mergeCell ref="AT243:BJ243"/>
    <mergeCell ref="D240:R240"/>
    <mergeCell ref="AD240:AR240"/>
    <mergeCell ref="AT240:BJ240"/>
    <mergeCell ref="D241:R241"/>
    <mergeCell ref="AD241:AR241"/>
    <mergeCell ref="AT241:BJ241"/>
    <mergeCell ref="D238:R238"/>
    <mergeCell ref="AD238:AR238"/>
    <mergeCell ref="AT238:BJ238"/>
    <mergeCell ref="D239:R239"/>
    <mergeCell ref="AD239:AR239"/>
    <mergeCell ref="AT239:BJ239"/>
    <mergeCell ref="D235:R235"/>
    <mergeCell ref="AD235:AR235"/>
    <mergeCell ref="AT235:BJ235"/>
    <mergeCell ref="D237:R237"/>
    <mergeCell ref="AD237:AR237"/>
    <mergeCell ref="AT237:BJ237"/>
    <mergeCell ref="D233:R233"/>
    <mergeCell ref="AD233:AR233"/>
    <mergeCell ref="AT233:BJ233"/>
    <mergeCell ref="D234:R234"/>
    <mergeCell ref="AD234:AR234"/>
    <mergeCell ref="AT234:BJ234"/>
    <mergeCell ref="D231:R231"/>
    <mergeCell ref="AD231:AR231"/>
    <mergeCell ref="AT231:BJ231"/>
    <mergeCell ref="D232:R232"/>
    <mergeCell ref="AD232:AR232"/>
    <mergeCell ref="AT232:BJ232"/>
    <mergeCell ref="D229:R229"/>
    <mergeCell ref="AD229:AR229"/>
    <mergeCell ref="AT229:BJ229"/>
    <mergeCell ref="D230:R230"/>
    <mergeCell ref="AD230:AR230"/>
    <mergeCell ref="AT230:BJ230"/>
    <mergeCell ref="D199:V200"/>
    <mergeCell ref="D203:BK206"/>
    <mergeCell ref="BE215:BL216"/>
    <mergeCell ref="C219:BL223"/>
    <mergeCell ref="D228:R228"/>
    <mergeCell ref="AD228:AR228"/>
    <mergeCell ref="AT228:BJ228"/>
    <mergeCell ref="D190:V190"/>
    <mergeCell ref="AC190:BK192"/>
    <mergeCell ref="D191:V192"/>
    <mergeCell ref="D194:V194"/>
    <mergeCell ref="D195:V196"/>
    <mergeCell ref="AC196:BK198"/>
    <mergeCell ref="D197:F197"/>
    <mergeCell ref="D198:V198"/>
    <mergeCell ref="D186:R186"/>
    <mergeCell ref="AD186:AR186"/>
    <mergeCell ref="AT186:BJ186"/>
    <mergeCell ref="D187:R187"/>
    <mergeCell ref="AD187:AR187"/>
    <mergeCell ref="AT187:BJ187"/>
    <mergeCell ref="D184:R184"/>
    <mergeCell ref="AD184:AR184"/>
    <mergeCell ref="AT184:BJ184"/>
    <mergeCell ref="D185:R185"/>
    <mergeCell ref="AD185:AR185"/>
    <mergeCell ref="AT185:BJ185"/>
    <mergeCell ref="D182:R182"/>
    <mergeCell ref="AD182:AR182"/>
    <mergeCell ref="AT182:BJ182"/>
    <mergeCell ref="D183:R183"/>
    <mergeCell ref="AD183:AR183"/>
    <mergeCell ref="AT183:BJ183"/>
    <mergeCell ref="D180:R180"/>
    <mergeCell ref="AD180:AR180"/>
    <mergeCell ref="AT180:BJ180"/>
    <mergeCell ref="D181:R181"/>
    <mergeCell ref="AD181:AR181"/>
    <mergeCell ref="AT181:BJ181"/>
    <mergeCell ref="D177:R177"/>
    <mergeCell ref="AD177:AR177"/>
    <mergeCell ref="AT177:BJ177"/>
    <mergeCell ref="D178:R178"/>
    <mergeCell ref="AD178:AR178"/>
    <mergeCell ref="AT178:BJ178"/>
    <mergeCell ref="D175:R175"/>
    <mergeCell ref="AD175:AR175"/>
    <mergeCell ref="AT175:BJ175"/>
    <mergeCell ref="D176:R176"/>
    <mergeCell ref="AD176:AR176"/>
    <mergeCell ref="AT176:BJ176"/>
    <mergeCell ref="D173:R173"/>
    <mergeCell ref="AD173:AR173"/>
    <mergeCell ref="AT173:BJ173"/>
    <mergeCell ref="D174:R174"/>
    <mergeCell ref="AD174:AR174"/>
    <mergeCell ref="AT174:BJ174"/>
    <mergeCell ref="D171:R171"/>
    <mergeCell ref="AD171:AR171"/>
    <mergeCell ref="AT171:BJ171"/>
    <mergeCell ref="D172:R172"/>
    <mergeCell ref="AD172:AR172"/>
    <mergeCell ref="AT172:BJ172"/>
    <mergeCell ref="D168:R168"/>
    <mergeCell ref="AD168:AR168"/>
    <mergeCell ref="AT168:BJ168"/>
    <mergeCell ref="D169:R169"/>
    <mergeCell ref="AD169:AR169"/>
    <mergeCell ref="AT169:BJ169"/>
    <mergeCell ref="D166:R166"/>
    <mergeCell ref="AD166:AR166"/>
    <mergeCell ref="AT166:BJ166"/>
    <mergeCell ref="D167:R167"/>
    <mergeCell ref="AD167:AR167"/>
    <mergeCell ref="AT167:BJ167"/>
    <mergeCell ref="D164:R164"/>
    <mergeCell ref="AD164:AR164"/>
    <mergeCell ref="AT164:BJ164"/>
    <mergeCell ref="D165:R165"/>
    <mergeCell ref="AD165:AR165"/>
    <mergeCell ref="AT165:BJ165"/>
    <mergeCell ref="C153:BL157"/>
    <mergeCell ref="D162:R162"/>
    <mergeCell ref="AD162:AR162"/>
    <mergeCell ref="AT162:BJ162"/>
    <mergeCell ref="D163:R163"/>
    <mergeCell ref="AD163:AR163"/>
    <mergeCell ref="AT163:BJ163"/>
    <mergeCell ref="D141:W141"/>
    <mergeCell ref="D142:W142"/>
    <mergeCell ref="D143:W143"/>
    <mergeCell ref="D144:W144"/>
    <mergeCell ref="D145:W145"/>
    <mergeCell ref="BE149:BL150"/>
    <mergeCell ref="AR126:AT126"/>
    <mergeCell ref="AU126:AW126"/>
    <mergeCell ref="AX126:AZ126"/>
    <mergeCell ref="BA126:BC126"/>
    <mergeCell ref="C134:BL134"/>
    <mergeCell ref="G138:H138"/>
    <mergeCell ref="W138:AI138"/>
    <mergeCell ref="BA125:BC125"/>
    <mergeCell ref="L126:S126"/>
    <mergeCell ref="T126:V126"/>
    <mergeCell ref="W126:Y126"/>
    <mergeCell ref="Z126:AB126"/>
    <mergeCell ref="AC126:AE126"/>
    <mergeCell ref="AF126:AH126"/>
    <mergeCell ref="AI126:AK126"/>
    <mergeCell ref="AL126:AN126"/>
    <mergeCell ref="AO126:AQ126"/>
    <mergeCell ref="AI125:AK125"/>
    <mergeCell ref="AL125:AN125"/>
    <mergeCell ref="AO125:AQ125"/>
    <mergeCell ref="AR125:AT125"/>
    <mergeCell ref="AU125:AW125"/>
    <mergeCell ref="AX125:AZ125"/>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O95:Y96"/>
    <mergeCell ref="AW95:BG96"/>
    <mergeCell ref="BE100:BL101"/>
    <mergeCell ref="C104:BL109"/>
    <mergeCell ref="C114:BL116"/>
    <mergeCell ref="L122:BC122"/>
    <mergeCell ref="D83:BL83"/>
    <mergeCell ref="D85:BK85"/>
    <mergeCell ref="G88:Q88"/>
    <mergeCell ref="AO88:AY88"/>
    <mergeCell ref="G90:Q90"/>
    <mergeCell ref="O92:Y93"/>
    <mergeCell ref="AW92:BG93"/>
    <mergeCell ref="E73:F73"/>
    <mergeCell ref="G73:X73"/>
    <mergeCell ref="Y73:AB73"/>
    <mergeCell ref="AC73:AF73"/>
    <mergeCell ref="D76:BL76"/>
    <mergeCell ref="D79:BL81"/>
    <mergeCell ref="E71:F71"/>
    <mergeCell ref="G71:X71"/>
    <mergeCell ref="Y71:AB71"/>
    <mergeCell ref="AC71:AF71"/>
    <mergeCell ref="E72:F72"/>
    <mergeCell ref="G72:X72"/>
    <mergeCell ref="Y72:AB72"/>
    <mergeCell ref="AC72:AF72"/>
    <mergeCell ref="BG69:BJ69"/>
    <mergeCell ref="BK69:BN69"/>
    <mergeCell ref="E70:F70"/>
    <mergeCell ref="G70:X70"/>
    <mergeCell ref="Y70:AB70"/>
    <mergeCell ref="AC70:AF70"/>
    <mergeCell ref="AM70:AN70"/>
    <mergeCell ref="AO70:BF70"/>
    <mergeCell ref="BG70:BJ70"/>
    <mergeCell ref="BK70:BN70"/>
    <mergeCell ref="E69:F69"/>
    <mergeCell ref="G69:X69"/>
    <mergeCell ref="Y69:AB69"/>
    <mergeCell ref="AC69:AF69"/>
    <mergeCell ref="AM69:AN69"/>
    <mergeCell ref="AO69:BF69"/>
    <mergeCell ref="BG67:BJ67"/>
    <mergeCell ref="BK67:BN67"/>
    <mergeCell ref="E68:F68"/>
    <mergeCell ref="G68:X68"/>
    <mergeCell ref="Y68:AB68"/>
    <mergeCell ref="AC68:AF68"/>
    <mergeCell ref="AM68:AN68"/>
    <mergeCell ref="AO68:BF68"/>
    <mergeCell ref="BG68:BJ68"/>
    <mergeCell ref="BK68:BN68"/>
    <mergeCell ref="E67:F67"/>
    <mergeCell ref="G67:X67"/>
    <mergeCell ref="Y67:AB67"/>
    <mergeCell ref="AC67:AF67"/>
    <mergeCell ref="AM67:AN67"/>
    <mergeCell ref="AO67:BF67"/>
    <mergeCell ref="BG65:BJ65"/>
    <mergeCell ref="BK65:BN65"/>
    <mergeCell ref="E66:F66"/>
    <mergeCell ref="G66:X66"/>
    <mergeCell ref="Y66:AB66"/>
    <mergeCell ref="AC66:AF66"/>
    <mergeCell ref="AM66:AN66"/>
    <mergeCell ref="AO66:BF66"/>
    <mergeCell ref="BG66:BJ66"/>
    <mergeCell ref="BK66:BN66"/>
    <mergeCell ref="E65:F65"/>
    <mergeCell ref="G65:X65"/>
    <mergeCell ref="Y65:AB65"/>
    <mergeCell ref="AC65:AF65"/>
    <mergeCell ref="AM65:AN65"/>
    <mergeCell ref="AO65:BF65"/>
    <mergeCell ref="BG63:BJ63"/>
    <mergeCell ref="BK63:BN63"/>
    <mergeCell ref="E64:F64"/>
    <mergeCell ref="G64:X64"/>
    <mergeCell ref="Y64:AB64"/>
    <mergeCell ref="AC64:AF64"/>
    <mergeCell ref="AM64:AN64"/>
    <mergeCell ref="AO64:BF64"/>
    <mergeCell ref="BG64:BJ64"/>
    <mergeCell ref="BK64:BN64"/>
    <mergeCell ref="E63:F63"/>
    <mergeCell ref="G63:X63"/>
    <mergeCell ref="Y63:AB63"/>
    <mergeCell ref="AC63:AF63"/>
    <mergeCell ref="AM63:AN63"/>
    <mergeCell ref="AO63:BF63"/>
    <mergeCell ref="BG61:BJ61"/>
    <mergeCell ref="BK61:BN61"/>
    <mergeCell ref="E62:F62"/>
    <mergeCell ref="G62:X62"/>
    <mergeCell ref="Y62:AB62"/>
    <mergeCell ref="AC62:AF62"/>
    <mergeCell ref="AM62:AN62"/>
    <mergeCell ref="AO62:BF62"/>
    <mergeCell ref="BG62:BJ62"/>
    <mergeCell ref="BK62:BN62"/>
    <mergeCell ref="E61:F61"/>
    <mergeCell ref="G61:X61"/>
    <mergeCell ref="Y61:AB61"/>
    <mergeCell ref="AC61:AF61"/>
    <mergeCell ref="AM61:AN61"/>
    <mergeCell ref="AO61:BF61"/>
    <mergeCell ref="BG59:BJ59"/>
    <mergeCell ref="BK59:BN59"/>
    <mergeCell ref="E60:F60"/>
    <mergeCell ref="G60:X60"/>
    <mergeCell ref="Y60:AB60"/>
    <mergeCell ref="AC60:AF60"/>
    <mergeCell ref="AM60:AN60"/>
    <mergeCell ref="AO60:BF60"/>
    <mergeCell ref="BG60:BJ60"/>
    <mergeCell ref="BK60:BN60"/>
    <mergeCell ref="E59:F59"/>
    <mergeCell ref="G59:X59"/>
    <mergeCell ref="Y59:AB59"/>
    <mergeCell ref="AC59:AF59"/>
    <mergeCell ref="AM59:AN59"/>
    <mergeCell ref="AO59:BF59"/>
    <mergeCell ref="BG57:BJ57"/>
    <mergeCell ref="BK57:BN57"/>
    <mergeCell ref="E58:F58"/>
    <mergeCell ref="G58:X58"/>
    <mergeCell ref="Y58:AB58"/>
    <mergeCell ref="AC58:AF58"/>
    <mergeCell ref="AM58:AN58"/>
    <mergeCell ref="AO58:BF58"/>
    <mergeCell ref="BG58:BJ58"/>
    <mergeCell ref="BK58:BN58"/>
    <mergeCell ref="E57:F57"/>
    <mergeCell ref="G57:X57"/>
    <mergeCell ref="Y57:AB57"/>
    <mergeCell ref="AC57:AF57"/>
    <mergeCell ref="AM57:AN57"/>
    <mergeCell ref="AO57:BF57"/>
    <mergeCell ref="BK55:BN55"/>
    <mergeCell ref="E56:F56"/>
    <mergeCell ref="G56:X56"/>
    <mergeCell ref="Y56:AB56"/>
    <mergeCell ref="AC56:AF56"/>
    <mergeCell ref="AM56:AN56"/>
    <mergeCell ref="AO56:BF56"/>
    <mergeCell ref="BG56:BJ56"/>
    <mergeCell ref="BK56:BN56"/>
    <mergeCell ref="C49:BL49"/>
    <mergeCell ref="E54:AF54"/>
    <mergeCell ref="AM54:BN54"/>
    <mergeCell ref="E55:F55"/>
    <mergeCell ref="G55:X55"/>
    <mergeCell ref="Y55:AB55"/>
    <mergeCell ref="AC55:AF55"/>
    <mergeCell ref="AM55:AN55"/>
    <mergeCell ref="AO55:BF55"/>
    <mergeCell ref="BG55:BJ55"/>
    <mergeCell ref="S35:Z35"/>
    <mergeCell ref="AA35:AD35"/>
    <mergeCell ref="AE35:AH35"/>
    <mergeCell ref="AI35:AL35"/>
    <mergeCell ref="AM35:AT35"/>
    <mergeCell ref="BE47:BL48"/>
    <mergeCell ref="BE2:BL3"/>
    <mergeCell ref="C4:BL6"/>
    <mergeCell ref="C9:BL9"/>
    <mergeCell ref="A16:BN16"/>
    <mergeCell ref="A17:BN17"/>
    <mergeCell ref="C32:N32"/>
    <mergeCell ref="O32:BH32"/>
    <mergeCell ref="BI32:BL32"/>
  </mergeCells>
  <phoneticPr fontId="49"/>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記載例</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平 謙太</cp:lastModifiedBy>
  <cp:lastPrinted>2020-03-09T00:29:16Z</cp:lastPrinted>
  <dcterms:created xsi:type="dcterms:W3CDTF">2018-11-26T07:26:17Z</dcterms:created>
  <dcterms:modified xsi:type="dcterms:W3CDTF">2021-03-05T07:25:09Z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